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인투인월드\4. Planning Dept\01.BD Team\03. Marketing\SEO 문장\임상시험 현황\2026년\의약품\8월\"/>
    </mc:Choice>
  </mc:AlternateContent>
  <xr:revisionPtr revIDLastSave="0" documentId="13_ncr:1_{42CDB9FE-652C-4B08-9BF5-9979C0F4591C}" xr6:coauthVersionLast="47" xr6:coauthVersionMax="47" xr10:uidLastSave="{00000000-0000-0000-0000-000000000000}"/>
  <bookViews>
    <workbookView xWindow="38280" yWindow="2190" windowWidth="38640" windowHeight="21120" xr2:uid="{00000000-000D-0000-FFFF-FFFF00000000}"/>
  </bookViews>
  <sheets>
    <sheet name="MFDS IND Approval Aug 2026" sheetId="2" r:id="rId1"/>
  </sheets>
  <definedNames>
    <definedName name="_xlnm._FilterDatabase" localSheetId="0" hidden="1">'MFDS IND Approval Aug 2026'!$A$2:$G$86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8" i="2" l="1"/>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5" i="2"/>
  <c r="A4" i="2"/>
  <c r="A3" i="2"/>
  <c r="A7" i="2"/>
  <c r="A6" i="2"/>
  <c r="A10" i="2"/>
  <c r="A9" i="2"/>
  <c r="A8" i="2"/>
  <c r="A11" i="2"/>
  <c r="A15" i="2"/>
  <c r="A14" i="2"/>
  <c r="A13" i="2"/>
  <c r="A12" i="2"/>
  <c r="A18" i="2"/>
  <c r="A17" i="2"/>
  <c r="A16" i="2"/>
  <c r="A21" i="2"/>
  <c r="A20" i="2"/>
  <c r="A19" i="2"/>
  <c r="A23" i="2"/>
  <c r="A22" i="2"/>
  <c r="A25" i="2"/>
  <c r="A24" i="2"/>
  <c r="A28" i="2"/>
  <c r="A27" i="2"/>
  <c r="A26" i="2"/>
  <c r="A29" i="2"/>
  <c r="A30" i="2"/>
  <c r="A31" i="2"/>
  <c r="A36" i="2"/>
  <c r="A35" i="2"/>
  <c r="A34" i="2"/>
  <c r="A33" i="2"/>
  <c r="A32" i="2"/>
  <c r="A40" i="2"/>
  <c r="A39" i="2"/>
  <c r="A38" i="2"/>
  <c r="A37" i="2"/>
  <c r="A45" i="2"/>
  <c r="A44" i="2"/>
  <c r="A43" i="2"/>
  <c r="A42" i="2"/>
  <c r="A41" i="2"/>
  <c r="A47" i="2"/>
  <c r="A46" i="2"/>
</calcChain>
</file>

<file path=xl/sharedStrings.xml><?xml version="1.0" encoding="utf-8"?>
<sst xmlns="http://schemas.openxmlformats.org/spreadsheetml/2006/main" count="512" uniqueCount="236">
  <si>
    <t>No</t>
  </si>
  <si>
    <t>Company Name</t>
  </si>
  <si>
    <t>Generic Name</t>
    <phoneticPr fontId="4" type="noConversion"/>
  </si>
  <si>
    <t>Clinical Trial Title</t>
  </si>
  <si>
    <t>Phase</t>
  </si>
  <si>
    <t>Development Region</t>
    <phoneticPr fontId="4" type="noConversion"/>
  </si>
  <si>
    <t>Approval Date</t>
  </si>
  <si>
    <t>Phase 1</t>
  </si>
  <si>
    <t>Phase 3</t>
  </si>
  <si>
    <t>Hanmi Pharmaceutical Co., Ltd.</t>
  </si>
  <si>
    <t>Phase 2</t>
  </si>
  <si>
    <t>Novotech Asia Korea Co., Ltd.</t>
  </si>
  <si>
    <t>Parexel Korea Co., Ltd.</t>
  </si>
  <si>
    <t>Sanofi-Aventis Korea</t>
  </si>
  <si>
    <t>Pfizer Korea</t>
  </si>
  <si>
    <t>PF-08653944</t>
  </si>
  <si>
    <t>Phase 3, randomized, double-blind, placebo-controlled trial (VESPER-6) to evaluate the efficacy and safety of once-monthly PF-08653944 in overweight or obese adults</t>
  </si>
  <si>
    <t>GlaxoSmithKline Inc.</t>
  </si>
  <si>
    <t>Epimospermin alpha (GSK6519754, BOS-580)</t>
  </si>
  <si>
    <t>A dose-finding, double-blind, randomized, placebo-controlled Phase 2 clinical trial to evaluate the efficacy and safety of epimosfermin alfa in adults with alcohol-related liver disease (ALD).</t>
  </si>
  <si>
    <t>IQVIA Korea Inc.</t>
  </si>
  <si>
    <t>TAK-226</t>
  </si>
  <si>
    <t>A Phase 3, double-blind, randomized clinical trial evaluating the efficacy and safety of elitercept (TAK-226) compared to placebo in participants with myelofibrosis and anemia receiving ruxolitinib combination therapy.</t>
  </si>
  <si>
    <t>Samsung Bioepis Co., Ltd.</t>
  </si>
  <si>
    <t>ixekizumab</t>
  </si>
  <si>
    <t>A Phase 1, randomized, double-blind, two-group, parallel-group, single-dose clinical trial to compare the pharmacokinetics, safety, tolerability, and immunogenicity of ixekizumab (SB35 and Taltz) in healthy subjects.</t>
  </si>
  <si>
    <t>Gilead Sciences Korea Co., Ltd.</t>
  </si>
  <si>
    <t>GS-0201-02, sacituzumab govitecan</t>
  </si>
  <si>
    <t>Phase 1 trial to evaluate the safety and tolerability of GS-0201 monotherapy and combination therapy in adults with advanced solid tumors</t>
  </si>
  <si>
    <t>Portria Korea Co., Ltd.</t>
  </si>
  <si>
    <t>BBO-11818, BBO-10203, 5-FU, Cetuximab, Gemcitabine, Irinotecan Hydrochloride, Leucovorin, Nab-Paclitaxel, Oxaliplatin</t>
  </si>
  <si>
    <t>Janssen Korea Co., Ltd.</t>
  </si>
  <si>
    <t>JNJ-79635322</t>
  </si>
  <si>
    <t>A Phase 3 randomized clinical trial comparing lamantamig + daratumumab versus investigator-selected daratumumab, bortezomib, lenalidomide, and dexamethasone (DVRd) or daratumumab, lenalidomide, and dexamethasone (DRd) in subjects with newly diagnosed multiple myeloma who are not scheduled for hematopoietic stem cell transplantation as initial therapy.</t>
  </si>
  <si>
    <t>Huons Co., Ltd.</t>
  </si>
  <si>
    <t>HUC2A-752-A, HUC2A-752-B</t>
  </si>
  <si>
    <t>An open-label, randomized, repeated oral, fixed-sequence Phase 1 clinical trial to evaluate pharmacokinetic interactions and safety of combination therapy with ‘HUC2A-752-A’ and ‘HUC2A-752-B’ compared to monotherapy in healthy adults</t>
  </si>
  <si>
    <t>SB15</t>
  </si>
  <si>
    <t>An open-label, single-arm, single-dose clinical trial to evaluate the safety and usability of SB15 pre-filled syringe (PFS) in subjects with neovascular age-related macular degeneration (AMD), macular edema secondary to retinal vein occlusion (RVO), or diabetic macular edema (DME).</t>
  </si>
  <si>
    <t>Pharmaron US Clinical Services Co., Ltd. (Korea Branch)</t>
  </si>
  <si>
    <t>NB003</t>
  </si>
  <si>
    <t>A multi-center, open-label clinical trial to evaluate the efficacy and safety of NB003 in patients with advanced gastrointestinal stromal tumor (GIST).</t>
  </si>
  <si>
    <t>2/3 phase</t>
  </si>
  <si>
    <t>B-One Medison Korea Co., Ltd.</t>
  </si>
  <si>
    <t>BG-75098, BGB-43395</t>
  </si>
  <si>
    <t>Phase 1a/1b open-label clinical trial evaluating the safety, tolerability, pharmacokinetics, pharmacodynamics, and preliminary anti-tumor activity of BG-75098 monotherapy and combination therapy with other agents in patients with advanced solid tumors.</t>
  </si>
  <si>
    <t>Yonsei University College of Medicine Severance Hospital</t>
  </si>
  <si>
    <t>Lenvatinib</t>
  </si>
  <si>
    <t>Phase 2 clinical trial of lenvatinib therapy in patients with advanced parathyroid cancer</t>
  </si>
  <si>
    <t>PSICRO Korea</t>
  </si>
  <si>
    <t>Claseprubart (DNTH103)</t>
  </si>
  <si>
    <t>Phase 3, global, multi-center, randomized, double-blind, placebo-controlled trial (EMRGE) to evaluate the efficacy, safety, and tolerability of classefruvart (DNTH103) in patients with generalized myasthenia gravis</t>
  </si>
  <si>
    <t>Boehringer Ingelheim Korea</t>
  </si>
  <si>
    <t>BI 1015550</t>
  </si>
  <si>
    <t>A Phase 3, parallel-design, double-blind, randomized, placebo-controlled, multi-center clinical trial (VERANDA™-IIM) to evaluate the efficacy and safety of oral nerandomilast added to standard conventional therapy for 52 weeks in adult clinical trial participants with active idiopathic inflammatory myopathy</t>
  </si>
  <si>
    <t>Tarlatamab (AMG 757)</t>
  </si>
  <si>
    <t>Phase 3, open-label, multicenter, randomized clinical trial comparing subcutaneous versus intravenous talatamab in participants with relapsed extensive-stage small cell lung cancer after platinum-based first-line chemotherapy (DeLLphi-315)</t>
  </si>
  <si>
    <t>Pembrolizuman, Irinotecan</t>
  </si>
  <si>
    <t>Phase 1b/2 clinical trial to evaluate the safety and efficacy of combination therapy with pembrolizumab and irinotecan in patients with metastatic/recurrent malignant melanoma</t>
  </si>
  <si>
    <t>Seoul National University Hospital</t>
  </si>
  <si>
    <t>Letrozole</t>
  </si>
  <si>
    <t>Optimization of Letrozole Concomitant Dose in Regulated Ovarian Stimulation for Oocyte and Embryo Cryopreservation in Breast Cancer Patients: Multicenter Randomized Clinical Trial and Development of Field Protocol</t>
  </si>
  <si>
    <t>Boryung Biopharma Co., Ltd.</t>
  </si>
  <si>
    <t>Pixavir Marboxil</t>
  </si>
  <si>
    <t>A Phase 3, multi-center, randomized, double-blind clinical trial to evaluate the efficacy and safety of BRC-201 in adult and adolescent patients with acute influenza virus infection without complications</t>
  </si>
  <si>
    <t>Sanktneir Bioscience</t>
  </si>
  <si>
    <t>CTN001</t>
  </si>
  <si>
    <t>A Phase 1 clinical trial to confirm the safety, pharmacokinetics, and efficacy of CTN001 in patients with previously treated locally advanced (unresectable) or metastatic solid tumors with HER2 expression</t>
  </si>
  <si>
    <t>Icon Clinical Research Korea Ltd.</t>
  </si>
  <si>
    <t>Rinatabart Sesutecan (Rina-S)</t>
  </si>
  <si>
    <t>Phase 1/2 clinical trial of Rina-S in patients with locally advanced and/or metastatic solid tumors</t>
  </si>
  <si>
    <t>1/2 phase</t>
  </si>
  <si>
    <t>Neuramed Co., Ltd.</t>
  </si>
  <si>
    <t>Tomaralimab</t>
  </si>
  <si>
    <t>A randomized, double-blind, placebo-controlled, repeated-dose, stepwise dose escalation and dose expansion clinical trial to evaluate the safety, tolerability, and pharmacokinetic characteristics following intravenous administration of NM-101 in patients with Multiple System Atrophy (MSA), and to determine the extent of preliminary control of MSA disease progression by NM-101.</t>
  </si>
  <si>
    <t>Astellas Pharma Korea Co., Ltd.</t>
  </si>
  <si>
    <t>ASP2138</t>
  </si>
  <si>
    <t>A Phase 3, global, multicenter, double-blind, randomized trial comparing ASP2138 + chemotherapy (CAPOX or mFOLFOX6) and pembrolizumab combination therapy versus placebo + chemotherapy (pembrolizumab combination or non-combination) as first-line treatment for locally advanced unresectable or metastatic gastric or gastroesophageal junction (GEJ) adenocarcinoma in subjects with HER2-negative and Claudin (CLDN) 18.2-positive tumors.</t>
  </si>
  <si>
    <t>Korea BMS Pharmaceutical Co., Ltd.</t>
  </si>
  <si>
    <t>BMS-986458</t>
  </si>
  <si>
    <t>[CA123-1000] A Phase 1/2, multi-center, open-label, dose-checking study to evaluate the safety, tolerability, pharmacokinetics, pharmacodynamics, and preliminary efficacy of BMS-986458 monotherapy and combination therapy with anti-lymphoma agents in subjects with relapsed/refractory non-Hodgkin lymphoma (R/R NHL).</t>
  </si>
  <si>
    <t>Ontunisertib</t>
  </si>
  <si>
    <t>A Phase 2b randomized, placebo-controlled, double-blind, dose-range trial to evaluate the efficacy and safety of ontuniseript in patients with fibrostenotic Crohn's disease</t>
  </si>
  <si>
    <t>2b</t>
  </si>
  <si>
    <t>Phase 3, Part 2, double-blind, randomized, placebo-controlled clinical trial (NEBULA-2) to investigate the safety and efficacy of epimospermin alpha injection in adult participants with compensated cirrhosis (fibrosis stage F4) due to metabolic dysfunction-associated steatohepatitis (MASH)</t>
  </si>
  <si>
    <t>Roche Korea</t>
  </si>
  <si>
    <t>Trontinemab (RO7126209)</t>
  </si>
  <si>
    <t>Phase III, multicenter, randomized, double-blind, placebo-controlled, parallel-group efficacy and safety clinical trial of trontinemab in individuals without cognitive impairment but at risk of progression to symptomatic Alzheimer's disease</t>
  </si>
  <si>
    <t>Worldwide Clinical Trial Korea Co., Ltd.</t>
  </si>
  <si>
    <t>IMM-1-104</t>
  </si>
  <si>
    <t>A Phase 3 randomized open-label study (MAPKeeper 301) evaluating the combination therapy of atevitinib and modified gemcitabine with nab-paclitaxel against standard gemcitabine and nab-paclitaxel therapy for the treatment of patients with metastatic pancreatic ductal adenocarcinoma</t>
  </si>
  <si>
    <t>Novo Nordisk Pharmaceuticals Inc.</t>
  </si>
  <si>
    <t>Zenagamtide</t>
  </si>
  <si>
    <t>A clinical trial (AMBITION 2) investigating how well Zenagamtide reduces blood glucose and body weight compared to placebo in subjects with type 2 diabetes and chronic kidney disease receiving once-daily basal insulin alone, or in combination with metformin, an SGLT2 inhibitor (SGLT2i), or both drugs.</t>
  </si>
  <si>
    <t>3a phase</t>
  </si>
  <si>
    <t>Efficacy and safety of once-weekly low-dose xenagamtide subcutaneous administration compared to once-weekly semaglutide subcutaneous administration in subjects with type 2 diabetes not adequately controlled by metformin, SGLT2 inhibitors (SGLT2i), or combination therapy of both drugs (AMBITION 4)</t>
  </si>
  <si>
    <t>MSD Korea Co., Ltd.</t>
  </si>
  <si>
    <t>Raludotatug Deruxtecan</t>
  </si>
  <si>
    <t>Phase 3, randomized, open-label clinical trial comparing Raludotatug Deruxtecan (MK-5909, R-DXd) maintenance therapy with or without Bevacizumab after first-line platinum-based chemotherapy with standard of care in newly diagnosed participants with advanced HRD-non-positive ovarian cancer (ENGOT-ov102/ MITO/GOG-3141/ REJOICE-Ovarian 04)</t>
  </si>
  <si>
    <t>VNX-101</t>
  </si>
  <si>
    <t>Phase 1/2 Safety, Dose Confirmation, and Pharmacokinetics Study of VNX-101 Gene Therapy in Patients with Relapsed or Refractory CD19-Positive Hematological Malignancies</t>
  </si>
  <si>
    <t>RAP-219</t>
  </si>
  <si>
    <t>A Phase 3, randomized, double-blind, placebo-controlled trial to evaluate the efficacy and safety of RAP-219 in adult participants with focal seizures</t>
  </si>
  <si>
    <t>Korea BMI Co., Ltd.</t>
  </si>
  <si>
    <t>Capless Self-Amplifying Ribonucleic Acid Encoding SARS-CoV-2 Spike Protein</t>
  </si>
  <si>
    <t>A multicenter, dose-escalation, double-blind, randomized, placebo-controlled, Phase 1 clinical trial to evaluate the safety, tolerability, and immunogenicity of the COVID-19 variant vaccine BMI2012 in healthy adults aged 19 to 55 years.</t>
  </si>
  <si>
    <t>Glaceum Co., Ltd.</t>
  </si>
  <si>
    <t>Vutiglabridin (HSG4112)</t>
  </si>
  <si>
    <t>A multicenter, randomized, double-blind, placebo-controlled, parallel-design, Phase 2b clinical trial to evaluate the efficacy and safety of vutiglabridin in patients with early-stage Parkinson's disease</t>
  </si>
  <si>
    <t>AstraZeneca Korea</t>
  </si>
  <si>
    <t>Elecoglipron(AZD5004)</t>
  </si>
  <si>
    <t>Phase 3 randomized, double-blind, parallel-group clinical trial (Eluminate-1) to evaluate the efficacy, safety, and tolerability of elecoglipron monotherapy or combination therapy with dapagliflozin compared to placebo in adult patients with type 2 diabetes</t>
  </si>
  <si>
    <t>AZD6234</t>
  </si>
  <si>
    <t>A Phase 3, randomized, double-blind, placebo-controlled, multicenter clinical trial (SELENE 1) to evaluate the efficacy and safety of AZD6234 in obese subjects without type 2 diabetes or overweight subjects with one or more weight-related comorbidities.</t>
  </si>
  <si>
    <t>Background: A Phase 3, randomized, double-blind, parallel-group clinical trial (Eluminate-3) to evaluate the efficacy, safety, and tolerability of Elecoglipron against placebo in adult patients with type 2 diabetes mellitus receiving insulin therapy.</t>
  </si>
  <si>
    <t>A Phase 3 randomized, double-blind, parallel-group clinical trial (Eluminate-5) to evaluate the efficacy, safety, and tolerability of combination therapy of elecoglipron and dapagliflozin in adult patients with type 2 diabetes compared to elecoglipron monotherapy and dapagliflozin monotherapy</t>
  </si>
  <si>
    <t>Phase 3 randomized, open-label, parallel-group clinical trial (Eluminate-2) to evaluate the efficacy, safety, and tolerability of Elecoglipron compared to oral semaglutide in adult patients with type 2 diabetes</t>
  </si>
  <si>
    <t>GSK5733584</t>
  </si>
  <si>
    <t>A randomized, open-label, multi-center, Phase 3 clinical trial to compare mosertact rejetecan in combination with bevacizumab and platinum dual therapy in combination with bevacizumab in subjects with platinum-sensitive ovarian cancer.</t>
  </si>
  <si>
    <t>BI 4060107</t>
  </si>
  <si>
    <t>The first human Phase 1, open-label, multicenter clinical trial of i.v. administration of BI 4060107 in patients with unresectable advanced and/or metastatic solid tumors</t>
  </si>
  <si>
    <t>Premier Research Group Limited</t>
  </si>
  <si>
    <t>ERAS-0015</t>
  </si>
  <si>
    <t>Phase 1 first open-label clinical trial evaluating the safety, tolerability, pharmacokinetics, pharmacodynamics, and preliminary efficacy of ERAS-0015 monotherapy and combination therapy in patients with advanced solid tumors</t>
  </si>
  <si>
    <t>Saruparib (AZD5305)</t>
  </si>
  <si>
    <t>ASP3082</t>
  </si>
  <si>
    <t>Randomized, open-label, Phase 3 clinical trial of setidegrasib (ASP3082) versus docetaxel in subjects with locally advanced (unresectable) or metastatic non-small cell lung cancer (NSCLC) with a KRAS G12D mutation whose disease progressed during or after platinum-based chemotherapy and checkpoint inhibitor therapy (CPI).</t>
  </si>
  <si>
    <t>A Phase 3, randomized, double-blind, parallel-group, placebo-controlled, multicenter clinical trial (Elevate-HF) to evaluate the effect of Elecoglipron on reducing cardiovascular outcomes in patients with heart failure with preserved ejection fraction (HFpEF) and heart failure with mildly reduced ejection fraction (HFmrEF).</t>
  </si>
  <si>
    <t>Lilly Korea</t>
  </si>
  <si>
    <t>Brenipatide(LY3537031)</t>
  </si>
  <si>
    <t>A Phase 3, multi-center, randomized, double-blind, parallel-group clinical trial (RENEW-MDD-2) to investigate the efficacy and safety of brenipatide adjuvant therapy for delaying time to relapse in adult subjects with major depressive disorder compared to placebo</t>
  </si>
  <si>
    <t>GL Pharma Co., Ltd.</t>
  </si>
  <si>
    <t>W2505</t>
  </si>
  <si>
    <t>A prospective, multicenter, randomized, double-blind, placebo-controlled, parallel, Phase 3 clinical trial to evaluate the efficacy and safety of W2505</t>
  </si>
  <si>
    <t>AZD5335(Torvutatug-Samrotecan)</t>
  </si>
  <si>
    <t>Randomized, open-label, Phase 3 clinical trial comparing torbutatug samlotecan with or without bevacizumab as second or third-line maintenance therapy in subjects with platinum-sensitive recurrent epithelial ovarian, salpingo-tube, or primary peritoneal cancer (TREVI-OC-03)</t>
  </si>
  <si>
    <t>AZD2265</t>
  </si>
  <si>
    <t>Phase 1b/2, open-label, multi-center, platform clinical trial to evaluate the safety, tolerability, pharmacokinetics, pharmacodynamics, and preliminary efficacy of various anticancer agents in metastatic prostate cancer
Sub-trial 1: AZD9574 and AZD2265 (FPI-2265) combination therapy</t>
  </si>
  <si>
    <t>Syneos Health Korea Co., Ltd.</t>
  </si>
  <si>
    <t>Petosemtamab (GEN1158, MCLA-158)</t>
  </si>
  <si>
    <t>A randomized, open-label, Phase 3 clinical trial comparing the combination therapy of fetosemtamab with mFOLFOX6 or FOLFIRI and the combination therapy of cetuximab with mFOLFOX6 or FOLFIRI as first-line treatment in subjects with RAS and BRAF wild-type, unresectable or metastatic, left-sided colorectal cancer.</t>
  </si>
  <si>
    <t>Torvu-sam (AZD5335, Torvu-sam)</t>
  </si>
  <si>
    <t>Randomized, open-label, Phase 3 clinical trial of torbutatug samlotecan in combination with bevacizumab versus bevacizumab monotherapy as first-line maintenance therapy in participants with homologous recombination deficiency (HRD)-negative advanced epithelial ovarian cancer, fallopian tube cancer, or primary peritoneal cancer (TREVI-OC-02)
**TREVI-OC-02**</t>
  </si>
  <si>
    <t>Use of Xenagamtide for Reduction of Risk of Major Cardiovascular Events in Overweight or Obese Patients with Established Atherosclerotic Cardiovascular Disease (AMBIENCE)</t>
  </si>
  <si>
    <t>3b phase</t>
  </si>
  <si>
    <t>Dream CIS</t>
  </si>
  <si>
    <t>BOS-342</t>
  </si>
  <si>
    <t>A Phase 1, open-label study to evaluate the safety, tolerability, pharmacokinetics, and clinical activity of NS-342 in patients with advanced hepatocellular carcinoma (HCC) or other GPC3-expressing advanced solid tumors</t>
  </si>
  <si>
    <t>RO7568282</t>
  </si>
  <si>
    <t>A Phase 2, randomized, double-blind, placebo-controlled, multicenter study evaluating the efficacy, safety, and pharmacokinetics of RO7568282 in subjects with early-symptomatic Alzheimer's disease</t>
  </si>
  <si>
    <t>A randomized, open-label, multi-center, Phase 3 clinical trial to investigate the comparison of bevacizumab combination or non-combination mosertact rejetecan with bevacizumab combination or non-combination active observation as maintenance therapy for subjects with newly diagnosed FIGO stage 3/4 non-homologous recombinant-deficient ovarian cancer.</t>
  </si>
  <si>
    <t>GSK3511294 (Defemokimab)</t>
  </si>
  <si>
    <t>MODIFY Trial: A Phase 3b/4, randomized, double-blind, placebo-controlled, multicenter trial conducted for up to 156 weeks to evaluate the effects of early intervention therapy with defemokimab on exacerbation rates, clinical remission, decline in lung function, and safety in adult and adolescent patients with high-risk type 2 asthma.</t>
  </si>
  <si>
    <t>3/4 phase</t>
  </si>
  <si>
    <t>A randomized, open-label, multicenter Phase 3 trial to investigate mosertug rezetecan compared to chemotherapy in subjects with endometrial cancer following platinum-based chemotherapy and immunotherapy.</t>
  </si>
  <si>
    <t>Balcinrenone/Dapagliflozin</t>
  </si>
  <si>
    <t>A Phase 3, randomized, double-blind clinical trial to evaluate the effects of valsinrenone/dapagliflozin on renal and cardiovascular outcomes compared to dapagliflozin in patients with chronic kidney disease (Stages 3b and 4).</t>
  </si>
  <si>
    <t>PF-06651600-15</t>
  </si>
  <si>
    <t>A Phase 3, randomized, double-blind, placebo-controlled trial to investigate the safety and efficacy of ritlesitinib in adult and adolescent subjects aged 12 years and older with moderate alopecia areata.</t>
  </si>
  <si>
    <t>A Phase 3, randomized, double-blind, parallel-group, placebo-controlled, multicenter clinical trial to evaluate the effects of Elecoglipron on renal outcomes and reduction of mortality in patients with chronic kidney disease (CKD).</t>
  </si>
  <si>
    <t>REGN7508, REGN9933</t>
  </si>
  <si>
    <t>Master Clinical Trial Protocol (ROXI-INCLINE) for a Phase 3, randomized, multi-center, double-blind study evaluating the stroke and systemic embolism prevention effects of REGN7508 and REGN9933, monoclonal antibodies against coagulation factor XI, compared to placebo in subjects with atrial fibrillation for whom oral anticoagulants are unsuitable.</t>
  </si>
  <si>
    <t>ImmuneApps Co., Ltd.</t>
  </si>
  <si>
    <t>IM-101</t>
  </si>
  <si>
    <t>A Phase 1b/2, multicenter, randomized, double-blind, placebo-controlled trial to investigate A) the safety, tolerability, pharmacokinetics, and pharmacodynamics of multiple ascending doses of IM-101 in adult participants with generalized severe myasthenia gravis and B) the efficacy and safety of IM-101 therapy in adult participants with generalized severe myasthenia gravis and severe ophthalmic myasthenia gravis.</t>
  </si>
  <si>
    <t>Celltrion Co., Ltd.</t>
  </si>
  <si>
    <t>Omalizumab</t>
  </si>
  <si>
    <t>Open-label, single-arm, Phase 2 clinical trial to evaluate the efficacy and safety of CT-P39 in pediatric patients with immunoglobulin E-mediated food allergies</t>
  </si>
  <si>
    <t>Master Clinical Trial Protocol (ROXI-PEAK) for a Phase 3, multicenter, randomized, double-blind, placebo-controlled clinical trial to evaluate the efficacy and safety of Factor XI monoclonal antibodies REGN7508 and REGN9933 for the prevention of venous thromboembolism in subjects with peripherally inserted central catheters (PICC)</t>
  </si>
  <si>
    <t>Medpace Inc.</t>
  </si>
  <si>
    <t>Acoramidis HCl</t>
  </si>
  <si>
    <t>An open-label clinical trial to investigate the long-term effects of Acoramidis on cardiac function, structure, and amyloid load in participants with transthyretin amyloid cardiomyopathy (ATTR-CM).</t>
  </si>
  <si>
    <t>Lunsekimig(SAR443765)</t>
  </si>
  <si>
    <t>A Phase 3, randomized, double-blind, placebo-controlled clinical trial to evaluate the efficacy and safety of Lunsekimig add-on therapy in adolescents and adults with uncontrolled severe asthma.</t>
  </si>
  <si>
    <t>GSK5764227</t>
  </si>
  <si>
    <t>Phase 3 randomized clinical trial (EMBOLD Prostate 302) to evaluate the safety and efficacy of lisbutatuk rezetecan, a B7-H3 antibody-drug conjugate (ADC), in subjects with metastatic castration-resistant prostate cancer</t>
  </si>
  <si>
    <t>PPD Development PTE Ltd</t>
  </si>
  <si>
    <t>Rezpegaldesleukin (NKTR-358)</t>
  </si>
  <si>
    <t>BNT3214</t>
  </si>
  <si>
    <t>Phase 1/2a, first human, open-label, multi-center, multi-regional, expanded cohort dose escalation clinical trial to evaluate the safety and preliminary efficacy of BNT3214 in adults with advanced solid tumors</t>
  </si>
  <si>
    <t>1/2a phase</t>
  </si>
  <si>
    <t>Efficacy and safety of once-weekly Zenagamtide s.c. in overweight or obese Asian subjects (AMAZE 13)</t>
  </si>
  <si>
    <t>HK Innoen Co., Ltd.</t>
  </si>
  <si>
    <t>Tegoprajan</t>
  </si>
  <si>
    <t>Evaluation of the Utility of Tegoprazan as a Diagnostic Tool Using Early Response in Patients with Gastroesophageal Reflux Disease Symptoms: Exploratory Clinical Trial</t>
  </si>
  <si>
    <t>Phase 4</t>
  </si>
  <si>
    <t>Bleximenib (JNJ-75276617-ZDH)</t>
  </si>
  <si>
    <t>A double-blind Phase 3 clinical trial administering bleximenib or placebo as maintenance therapy in newly diagnosed patients with KMT2A reorganization or NPM1 mutation acute myeloid leukemia suitable for intensive chemotherapy, in combination with standard induction and consolidation therapy.</t>
  </si>
  <si>
    <t>A randomized, open-label, multi-center, Phase 3 clinical trial investigating mosertact rezetecan in combination with immune checkpoint inhibitors for maintenance treatment of endometrial cancer subjects with good MMRp (MMRp)</t>
  </si>
  <si>
    <t>Encipentrin, RPL554, MK-5884</t>
  </si>
  <si>
    <t>Phase 2, randomized, double-blind, placebo-controlled clinical trial of encipentrin in subjects with non-cystic fibrosis and bronchiectasis</t>
  </si>
  <si>
    <t>Samsung Seoul Hospital</t>
  </si>
  <si>
    <t>Rasburikaze</t>
  </si>
  <si>
    <t>Guardian Preference-Based Prospective-Retrospective Integrated Controlled Clinical Trial to Evaluate the Efficacy and Safety of Rasburicase Administration in Neonate Patients with Acute Renal Injury and Hyperuricemia</t>
  </si>
  <si>
    <t>A Phase 3, open-label, multicenter, randomized clinical trial (ENGOT-ov107 / GOG-3142 / REJOICE-Ovarian05) comparing Raludotatug Deruxtecan (MK-5909, R-DXd) administered with or without Bevacizumab to standard platinum-based two-drug chemotherapy with or without Bevacizumab in participants with advanced platinum-sensitive high-grade serous or high-grade endometrioid-epithelial ovarian cancer, primary peritoneal cancer, or fallopian tube cancer who experienced progression during first-line PARPi maintenance therapy.</t>
  </si>
  <si>
    <t>SRP-1005 (ADS-029)</t>
  </si>
  <si>
    <t>Randomized, double-blind, placebo-controlled, dose-escalation clinical trial to evaluate the effects of SRP-1005 in subjects with Huntington's disease (INSIGHTT)</t>
  </si>
  <si>
    <t>UBT251</t>
  </si>
  <si>
    <t>Efficacy and Safety of Once-Weekly Subcutaneous UBT251 in Subjects with Type 2 Diabetes – Dose Confirmation Study</t>
  </si>
  <si>
    <t>Zoldonlasip (RMC-9805)</t>
  </si>
  <si>
    <t>Phase 3, randomized, double-blind, placebo-controlled trial (RASolute 305) of investigator-selected chemotherapy (modified FOLFIRINOX or gemcitabine + nab-paclitaxel) with or without zoldonrasib (RMC-9805) as first-line treatment in patients with metastatic KRAS G12D-mutated pancreatic adenocarcinoma</t>
  </si>
  <si>
    <t>Novartis Korea</t>
  </si>
  <si>
    <t>Remibrutinib</t>
  </si>
  <si>
    <t>An international, multi-center, open-label clinical trial investigating remibrutinib and omalizumab-based treatment algorithms to achieve rapid and excellent disease control within 24 weeks in adult patients with chronic spontaneous urticaria not adequately controlled with H1 antihistamines</t>
  </si>
  <si>
    <t>HIP2602</t>
  </si>
  <si>
    <t>A multicenter, randomized, double-blind, Phase 3 clinical trial to evaluate the efficacy and safety of HIP2602 in patients with erectile dysfunction</t>
  </si>
  <si>
    <t>Bayer Korea Co., Ltd.</t>
  </si>
  <si>
    <t>VVD-133214</t>
  </si>
  <si>
    <t>A Phase 2, randomized, open-label trial comparing VVD-133214 and pembrolizumab combination therapy against pembrolizumab monotherapy in participants with advanced colorectal cancer (CRC) accompanied by microsatellite instability (MSI) and/or mismatch repair defects (dMMR).</t>
  </si>
  <si>
    <t>Korea Pharmbio Co., Ltd.</t>
  </si>
  <si>
    <t>PBK_M2606</t>
  </si>
  <si>
    <t>A prospective, randomized, double-blind, parallel-group, active-controlled, non-inferiority, multi-center Phase 3 clinical trial to confirm the efficacy and safety of PBK_M2606 for bowel cleansing during colonoscopy pretreatment.</t>
  </si>
  <si>
    <t>Infliximab</t>
  </si>
  <si>
    <t>A randomized, open-label, two-group, parallel-group, single-dose, Phase 1 clinical trial comparing the pharmacokinetics and safety of CT-P13 subcutaneous and intravenous injections in healthy subjects</t>
  </si>
  <si>
    <t>2026-08-04</t>
  </si>
  <si>
    <t>2026-08-05</t>
  </si>
  <si>
    <t>2026-08-06</t>
  </si>
  <si>
    <t>2026-08-07</t>
  </si>
  <si>
    <t>2026-08-10</t>
  </si>
  <si>
    <t>2026-08-12</t>
  </si>
  <si>
    <t>2026-08-13</t>
  </si>
  <si>
    <t>2026-08-18</t>
  </si>
  <si>
    <t>2026-08-20</t>
  </si>
  <si>
    <t>2026-08-21</t>
  </si>
  <si>
    <t>2026-08-24</t>
  </si>
  <si>
    <t>2026-08-25</t>
  </si>
  <si>
    <t>2026-08-26</t>
  </si>
  <si>
    <t>2026-08-27</t>
  </si>
  <si>
    <t>2026-08-31</t>
  </si>
  <si>
    <t>Domestic</t>
    <phoneticPr fontId="2" type="noConversion"/>
  </si>
  <si>
    <t>Global</t>
    <phoneticPr fontId="2" type="noConversion"/>
  </si>
  <si>
    <t>IIT</t>
    <phoneticPr fontId="2" type="noConversion"/>
  </si>
  <si>
    <t xml:space="preserve">Phase 1a/1b open-label clinical trial evaluating the safety, tolerability, pharmacokinetics, and efficacy of BBO-11818 in subjects with advanced KRAS mutation cancer
</t>
    <phoneticPr fontId="2" type="noConversion"/>
  </si>
  <si>
    <r>
      <t xml:space="preserve">A randomized, double-blind, placebo-controlled, two-cohort, Phase 3 clinical trial evaluating saruparib in combination with a physician-selected androgen receptor pathway inhibitor in patients with metastatic hormone-sensitive prostate cancer who were previously treated without disease progression with docetaxel or PSMA-targeted 177-lutetium-containing therapy and had prostate-specific antigen </t>
    </r>
    <r>
      <rPr>
        <sz val="10"/>
        <color indexed="8"/>
        <rFont val="맑은 고딕"/>
        <family val="2"/>
      </rPr>
      <t>≥</t>
    </r>
    <r>
      <rPr>
        <sz val="10"/>
        <color indexed="8"/>
        <rFont val="Arial"/>
        <family val="2"/>
      </rPr>
      <t xml:space="preserve"> 0.2 ng/mL: EvoPAR-Prostate05</t>
    </r>
  </si>
  <si>
    <r>
      <t xml:space="preserve">A Phase 3, randomized, double-blind, parallel-group, placebo-controlled clinical trial to evaluate the efficacy and safety of Rezpegaldesleukin (NKTR-358) monotherapy in the treatment of patients aged </t>
    </r>
    <r>
      <rPr>
        <sz val="10"/>
        <color indexed="8"/>
        <rFont val="맑은 고딕"/>
        <family val="3"/>
        <charset val="129"/>
      </rPr>
      <t>≥</t>
    </r>
    <r>
      <rPr>
        <sz val="10"/>
        <color indexed="8"/>
        <rFont val="Arial"/>
        <family val="2"/>
      </rPr>
      <t xml:space="preserve"> 12 years with moderate to severe atopic dermatitis</t>
    </r>
  </si>
  <si>
    <t>MFDS IND Approval Status  (2026-08-01~2026-08-31)</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</si>
</sst>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맑은 고딕"/>
      <family val="2"/>
      <scheme val="minor"/>
    </font>
    <font>
      <sz val="11"/>
      <color indexed="8"/>
      <name val="맑은 고딕"/>
      <family val="2"/>
      <scheme val="minor"/>
    </font>
    <font>
      <sz val="9"/>
      <name val="맑은 고딕"/>
      <family val="3"/>
      <charset val="136"/>
      <scheme val="minor"/>
    </font>
    <font>
      <b/>
      <sz val="20"/>
      <color indexed="8"/>
      <name val="맑은 고딕"/>
      <family val="3"/>
      <charset val="129"/>
      <scheme val="minor"/>
    </font>
    <font>
      <sz val="8"/>
      <name val="맑은 고딕"/>
      <family val="3"/>
      <charset val="129"/>
      <scheme val="minor"/>
    </font>
    <font>
      <b/>
      <sz val="11"/>
      <color indexed="8"/>
      <name val="맑은 고딕"/>
      <family val="1"/>
      <charset val="136"/>
      <scheme val="minor"/>
    </font>
    <font>
      <b/>
      <sz val="11"/>
      <color indexed="8"/>
      <name val="Arial"/>
      <family val="2"/>
    </font>
    <font>
      <b/>
      <sz val="10"/>
      <color indexed="8"/>
      <name val="Arial"/>
      <family val="2"/>
    </font>
    <font>
      <sz val="11"/>
      <color indexed="8"/>
      <name val="Arial"/>
      <family val="2"/>
    </font>
    <font>
      <sz val="10"/>
      <color indexed="8"/>
      <name val="Arial"/>
      <family val="2"/>
    </font>
    <font>
      <sz val="10"/>
      <color indexed="8"/>
      <name val="맑은 고딕"/>
      <family val="2"/>
    </font>
    <font>
      <sz val="10"/>
      <color indexed="8"/>
      <name val="맑은 고딕"/>
      <family val="3"/>
      <charset val="129"/>
    </font>
    <font>
      <b/>
      <sz val="20"/>
      <color rgb="FF000000"/>
      <name val="Arial"/>
      <family val="2"/>
    </font>
  </fonts>
  <fills count="4">
    <fill>
      <patternFill patternType="none"/>
    </fill>
    <fill>
      <patternFill patternType="gray125"/>
    </fill>
    <fill>
      <patternFill patternType="none">
        <fgColor indexed="22"/>
      </patternFill>
    </fill>
    <fill>
      <patternFill patternType="solid">
        <fgColor theme="0" tint="-0.249977111117893"/>
        <bgColor indexed="64"/>
      </patternFill>
    </fill>
  </fills>
  <borders count="4">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2" borderId="0">
      <alignment vertical="center"/>
    </xf>
  </cellStyleXfs>
  <cellXfs count="16">
    <xf numFmtId="0" fontId="0" fillId="0" borderId="0" xfId="0">
      <alignment vertical="center"/>
    </xf>
    <xf numFmtId="0" fontId="1" fillId="2" borderId="0" xfId="1">
      <alignment vertical="center"/>
    </xf>
    <xf numFmtId="0" fontId="5" fillId="0" borderId="0" xfId="0" applyFont="1">
      <alignment vertical="center"/>
    </xf>
    <xf numFmtId="14" fontId="0" fillId="0" borderId="0" xfId="0" applyNumberFormat="1">
      <alignment vertical="center"/>
    </xf>
    <xf numFmtId="0" fontId="3" fillId="2" borderId="1" xfId="1" applyFont="1" applyBorder="1" applyAlignment="1">
      <alignment horizontal="center" vertical="center"/>
    </xf>
    <xf numFmtId="0" fontId="3" fillId="2" borderId="2" xfId="1" applyFont="1" applyBorder="1" applyAlignment="1">
      <alignment horizontal="center" vertical="center"/>
    </xf>
    <xf numFmtId="0" fontId="6" fillId="3" borderId="3" xfId="0" applyFont="1" applyFill="1" applyBorder="1" applyAlignment="1">
      <alignment horizontal="center" vertical="center"/>
    </xf>
    <xf numFmtId="0" fontId="7" fillId="3" borderId="3" xfId="0" applyFont="1" applyFill="1" applyBorder="1" applyAlignment="1">
      <alignment horizontal="center" vertical="center" wrapText="1"/>
    </xf>
    <xf numFmtId="0" fontId="8" fillId="2" borderId="3" xfId="1" applyFont="1" applyBorder="1" applyAlignment="1">
      <alignment horizontal="center" vertical="center"/>
    </xf>
    <xf numFmtId="0" fontId="9" fillId="0" borderId="3" xfId="0" applyFont="1" applyBorder="1" applyAlignment="1">
      <alignment horizontal="left" vertical="center" wrapText="1"/>
    </xf>
    <xf numFmtId="0" fontId="8" fillId="0" borderId="3" xfId="0" applyFont="1" applyBorder="1" applyAlignment="1">
      <alignment horizontal="center" vertical="center" shrinkToFit="1"/>
    </xf>
    <xf numFmtId="0" fontId="8" fillId="0" borderId="3" xfId="0" applyFont="1" applyBorder="1" applyAlignment="1">
      <alignment horizontal="center" vertical="center"/>
    </xf>
    <xf numFmtId="0" fontId="9" fillId="2" borderId="3" xfId="1" applyFont="1" applyBorder="1" applyAlignment="1">
      <alignment horizontal="left" vertical="center" wrapText="1"/>
    </xf>
    <xf numFmtId="0" fontId="8" fillId="0" borderId="3" xfId="0" applyFont="1" applyBorder="1" applyAlignment="1">
      <alignment horizontal="left" vertical="center" shrinkToFit="1"/>
    </xf>
    <xf numFmtId="0" fontId="8" fillId="2" borderId="3" xfId="1" applyFont="1" applyBorder="1" applyAlignment="1">
      <alignment horizontal="left" vertical="center" shrinkToFit="1"/>
    </xf>
    <xf numFmtId="0" fontId="12" fillId="2" borderId="1" xfId="1" applyFont="1" applyBorder="1" applyAlignment="1">
      <alignment horizontal="center" vertical="center"/>
    </xf>
  </cellXfs>
  <cellStyles count="2">
    <cellStyle name="一般 2" xfId="1" xr:uid="{46C9FF43-5F79-FA4E-8259-F47389E69927}"/>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8EC1A-D9FA-E84B-9ADC-98AA9303A510}">
  <dimension ref="A1:N86"/>
  <sheetViews>
    <sheetView tabSelected="1" topLeftCell="A17" zoomScaleNormal="100" workbookViewId="0">
      <selection activeCell="D6" sqref="D6"/>
    </sheetView>
  </sheetViews>
  <sheetFormatPr defaultColWidth="9" defaultRowHeight="17" x14ac:dyDescent="0.45"/>
  <cols>
    <col min="1" max="1" width="9" style="1"/>
    <col min="2" max="3" width="40.58203125" style="1" customWidth="1"/>
    <col min="4" max="4" width="141.75" style="1" customWidth="1"/>
    <col min="5" max="5" width="9" style="1"/>
    <col min="6" max="6" width="11.4140625" style="1" customWidth="1"/>
    <col min="7" max="7" width="17.58203125" style="1" customWidth="1"/>
    <col min="8" max="16384" width="9" style="1"/>
  </cols>
  <sheetData>
    <row r="1" spans="1:14" ht="30" x14ac:dyDescent="0.45">
      <c r="A1" s="15" t="s">
        <v>235</v>
      </c>
      <c r="B1" s="4"/>
      <c r="C1" s="4"/>
      <c r="D1" s="4"/>
      <c r="E1" s="4"/>
      <c r="F1" s="4"/>
      <c r="G1" s="5"/>
    </row>
    <row r="2" spans="1:14" customFormat="1" ht="24" customHeight="1" x14ac:dyDescent="0.45">
      <c r="A2" s="6" t="s">
        <v>0</v>
      </c>
      <c r="B2" s="6" t="s">
        <v>1</v>
      </c>
      <c r="C2" s="6" t="s">
        <v>2</v>
      </c>
      <c r="D2" s="6" t="s">
        <v>3</v>
      </c>
      <c r="E2" s="6" t="s">
        <v>4</v>
      </c>
      <c r="F2" s="7" t="s">
        <v>5</v>
      </c>
      <c r="G2" s="6" t="s">
        <v>6</v>
      </c>
      <c r="I2" s="2"/>
      <c r="J2" s="2"/>
      <c r="K2" s="2"/>
      <c r="L2" s="2"/>
      <c r="M2" s="2"/>
      <c r="N2" s="2"/>
    </row>
    <row r="3" spans="1:14" ht="33" customHeight="1" x14ac:dyDescent="0.45">
      <c r="A3" s="8">
        <f t="shared" ref="A3:A66" si="0">ROW()-2</f>
        <v>1</v>
      </c>
      <c r="B3" s="13" t="s">
        <v>14</v>
      </c>
      <c r="C3" s="13" t="s">
        <v>15</v>
      </c>
      <c r="D3" s="9" t="s">
        <v>16</v>
      </c>
      <c r="E3" s="10" t="s">
        <v>8</v>
      </c>
      <c r="F3" s="11" t="s">
        <v>230</v>
      </c>
      <c r="G3" s="11" t="s">
        <v>214</v>
      </c>
      <c r="I3"/>
      <c r="J3"/>
      <c r="K3"/>
      <c r="L3"/>
      <c r="M3"/>
      <c r="N3" s="3"/>
    </row>
    <row r="4" spans="1:14" ht="33" customHeight="1" x14ac:dyDescent="0.45">
      <c r="A4" s="8">
        <f t="shared" si="0"/>
        <v>2</v>
      </c>
      <c r="B4" s="13" t="s">
        <v>17</v>
      </c>
      <c r="C4" s="13" t="s">
        <v>18</v>
      </c>
      <c r="D4" s="9" t="s">
        <v>19</v>
      </c>
      <c r="E4" s="10" t="s">
        <v>10</v>
      </c>
      <c r="F4" s="11" t="s">
        <v>230</v>
      </c>
      <c r="G4" s="11" t="s">
        <v>214</v>
      </c>
      <c r="I4"/>
      <c r="J4"/>
      <c r="K4"/>
      <c r="L4"/>
      <c r="M4"/>
      <c r="N4" s="3"/>
    </row>
    <row r="5" spans="1:14" ht="33" customHeight="1" x14ac:dyDescent="0.45">
      <c r="A5" s="8">
        <f t="shared" si="0"/>
        <v>3</v>
      </c>
      <c r="B5" s="13" t="s">
        <v>20</v>
      </c>
      <c r="C5" s="13" t="s">
        <v>21</v>
      </c>
      <c r="D5" s="9" t="s">
        <v>22</v>
      </c>
      <c r="E5" s="10" t="s">
        <v>8</v>
      </c>
      <c r="F5" s="11" t="s">
        <v>230</v>
      </c>
      <c r="G5" s="11" t="s">
        <v>214</v>
      </c>
      <c r="I5"/>
      <c r="J5"/>
      <c r="K5"/>
      <c r="L5"/>
      <c r="M5"/>
      <c r="N5" s="3"/>
    </row>
    <row r="6" spans="1:14" ht="33" customHeight="1" x14ac:dyDescent="0.45">
      <c r="A6" s="8">
        <f t="shared" si="0"/>
        <v>4</v>
      </c>
      <c r="B6" s="13" t="s">
        <v>23</v>
      </c>
      <c r="C6" s="13" t="s">
        <v>24</v>
      </c>
      <c r="D6" s="9" t="s">
        <v>25</v>
      </c>
      <c r="E6" s="10" t="s">
        <v>7</v>
      </c>
      <c r="F6" s="11" t="s">
        <v>229</v>
      </c>
      <c r="G6" s="11" t="s">
        <v>214</v>
      </c>
      <c r="I6"/>
      <c r="J6"/>
      <c r="K6"/>
      <c r="L6"/>
      <c r="M6"/>
      <c r="N6" s="3"/>
    </row>
    <row r="7" spans="1:14" ht="33" customHeight="1" x14ac:dyDescent="0.45">
      <c r="A7" s="8">
        <f t="shared" si="0"/>
        <v>5</v>
      </c>
      <c r="B7" s="13" t="s">
        <v>26</v>
      </c>
      <c r="C7" s="13" t="s">
        <v>27</v>
      </c>
      <c r="D7" s="9" t="s">
        <v>28</v>
      </c>
      <c r="E7" s="10" t="s">
        <v>7</v>
      </c>
      <c r="F7" s="11" t="s">
        <v>230</v>
      </c>
      <c r="G7" s="11" t="s">
        <v>214</v>
      </c>
      <c r="I7"/>
      <c r="J7"/>
      <c r="K7"/>
      <c r="L7"/>
      <c r="M7"/>
      <c r="N7" s="3"/>
    </row>
    <row r="8" spans="1:14" ht="33" customHeight="1" x14ac:dyDescent="0.45">
      <c r="A8" s="8">
        <f t="shared" si="0"/>
        <v>6</v>
      </c>
      <c r="B8" s="13" t="s">
        <v>29</v>
      </c>
      <c r="C8" s="13" t="s">
        <v>30</v>
      </c>
      <c r="D8" s="9" t="s">
        <v>232</v>
      </c>
      <c r="E8" s="10" t="s">
        <v>7</v>
      </c>
      <c r="F8" s="11" t="s">
        <v>230</v>
      </c>
      <c r="G8" s="11" t="s">
        <v>214</v>
      </c>
      <c r="I8"/>
      <c r="J8"/>
      <c r="K8"/>
      <c r="L8"/>
      <c r="M8"/>
      <c r="N8" s="3"/>
    </row>
    <row r="9" spans="1:14" ht="33" customHeight="1" x14ac:dyDescent="0.45">
      <c r="A9" s="8">
        <f t="shared" si="0"/>
        <v>7</v>
      </c>
      <c r="B9" s="13" t="s">
        <v>31</v>
      </c>
      <c r="C9" s="13" t="s">
        <v>32</v>
      </c>
      <c r="D9" s="9" t="s">
        <v>33</v>
      </c>
      <c r="E9" s="10" t="s">
        <v>8</v>
      </c>
      <c r="F9" s="11" t="s">
        <v>230</v>
      </c>
      <c r="G9" s="11" t="s">
        <v>214</v>
      </c>
      <c r="I9"/>
      <c r="J9"/>
      <c r="K9"/>
      <c r="L9"/>
      <c r="M9"/>
      <c r="N9" s="3"/>
    </row>
    <row r="10" spans="1:14" ht="33" customHeight="1" x14ac:dyDescent="0.45">
      <c r="A10" s="8">
        <f t="shared" si="0"/>
        <v>8</v>
      </c>
      <c r="B10" s="13" t="s">
        <v>34</v>
      </c>
      <c r="C10" s="13" t="s">
        <v>35</v>
      </c>
      <c r="D10" s="9" t="s">
        <v>36</v>
      </c>
      <c r="E10" s="10" t="s">
        <v>7</v>
      </c>
      <c r="F10" s="11" t="s">
        <v>229</v>
      </c>
      <c r="G10" s="11" t="s">
        <v>214</v>
      </c>
      <c r="I10"/>
      <c r="J10"/>
      <c r="K10"/>
      <c r="L10"/>
      <c r="M10"/>
      <c r="N10" s="3"/>
    </row>
    <row r="11" spans="1:14" ht="33" customHeight="1" x14ac:dyDescent="0.45">
      <c r="A11" s="8">
        <f t="shared" si="0"/>
        <v>9</v>
      </c>
      <c r="B11" s="13" t="s">
        <v>23</v>
      </c>
      <c r="C11" s="13" t="s">
        <v>37</v>
      </c>
      <c r="D11" s="9" t="s">
        <v>38</v>
      </c>
      <c r="E11" s="10" t="s">
        <v>10</v>
      </c>
      <c r="F11" s="11" t="s">
        <v>229</v>
      </c>
      <c r="G11" s="11" t="s">
        <v>215</v>
      </c>
      <c r="I11"/>
      <c r="J11"/>
      <c r="K11"/>
      <c r="L11"/>
      <c r="M11"/>
      <c r="N11" s="3"/>
    </row>
    <row r="12" spans="1:14" ht="33" customHeight="1" x14ac:dyDescent="0.45">
      <c r="A12" s="8">
        <f t="shared" si="0"/>
        <v>10</v>
      </c>
      <c r="B12" s="13" t="s">
        <v>39</v>
      </c>
      <c r="C12" s="13" t="s">
        <v>40</v>
      </c>
      <c r="D12" s="9" t="s">
        <v>41</v>
      </c>
      <c r="E12" s="10" t="s">
        <v>42</v>
      </c>
      <c r="F12" s="11" t="s">
        <v>230</v>
      </c>
      <c r="G12" s="11" t="s">
        <v>215</v>
      </c>
      <c r="I12"/>
      <c r="J12"/>
      <c r="K12"/>
      <c r="L12"/>
      <c r="M12"/>
      <c r="N12" s="3"/>
    </row>
    <row r="13" spans="1:14" ht="33" customHeight="1" x14ac:dyDescent="0.45">
      <c r="A13" s="8">
        <f t="shared" si="0"/>
        <v>11</v>
      </c>
      <c r="B13" s="13" t="s">
        <v>43</v>
      </c>
      <c r="C13" s="13" t="s">
        <v>44</v>
      </c>
      <c r="D13" s="9" t="s">
        <v>45</v>
      </c>
      <c r="E13" s="10" t="s">
        <v>7</v>
      </c>
      <c r="F13" s="11" t="s">
        <v>230</v>
      </c>
      <c r="G13" s="11" t="s">
        <v>215</v>
      </c>
      <c r="I13"/>
      <c r="J13"/>
      <c r="K13"/>
      <c r="L13"/>
      <c r="M13"/>
      <c r="N13" s="3"/>
    </row>
    <row r="14" spans="1:14" ht="33" customHeight="1" x14ac:dyDescent="0.45">
      <c r="A14" s="8">
        <f t="shared" si="0"/>
        <v>12</v>
      </c>
      <c r="B14" s="13" t="s">
        <v>46</v>
      </c>
      <c r="C14" s="13" t="s">
        <v>47</v>
      </c>
      <c r="D14" s="9" t="s">
        <v>48</v>
      </c>
      <c r="E14" s="10" t="s">
        <v>231</v>
      </c>
      <c r="F14" s="11" t="s">
        <v>229</v>
      </c>
      <c r="G14" s="11" t="s">
        <v>216</v>
      </c>
      <c r="I14"/>
      <c r="J14"/>
      <c r="K14"/>
      <c r="L14"/>
      <c r="M14"/>
      <c r="N14" s="3"/>
    </row>
    <row r="15" spans="1:14" ht="33" customHeight="1" x14ac:dyDescent="0.45">
      <c r="A15" s="8">
        <f t="shared" si="0"/>
        <v>13</v>
      </c>
      <c r="B15" s="13" t="s">
        <v>49</v>
      </c>
      <c r="C15" s="13" t="s">
        <v>50</v>
      </c>
      <c r="D15" s="9" t="s">
        <v>51</v>
      </c>
      <c r="E15" s="10" t="s">
        <v>8</v>
      </c>
      <c r="F15" s="11" t="s">
        <v>230</v>
      </c>
      <c r="G15" s="11" t="s">
        <v>216</v>
      </c>
      <c r="I15"/>
      <c r="J15"/>
      <c r="K15"/>
      <c r="L15"/>
      <c r="M15"/>
      <c r="N15" s="3"/>
    </row>
    <row r="16" spans="1:14" ht="33" customHeight="1" x14ac:dyDescent="0.45">
      <c r="A16" s="8">
        <f t="shared" si="0"/>
        <v>14</v>
      </c>
      <c r="B16" s="13" t="s">
        <v>52</v>
      </c>
      <c r="C16" s="13" t="s">
        <v>53</v>
      </c>
      <c r="D16" s="9" t="s">
        <v>54</v>
      </c>
      <c r="E16" s="10" t="s">
        <v>8</v>
      </c>
      <c r="F16" s="11" t="s">
        <v>230</v>
      </c>
      <c r="G16" s="11" t="s">
        <v>216</v>
      </c>
      <c r="I16"/>
      <c r="J16"/>
      <c r="K16"/>
      <c r="L16"/>
      <c r="M16"/>
      <c r="N16" s="3"/>
    </row>
    <row r="17" spans="1:14" ht="33" customHeight="1" x14ac:dyDescent="0.45">
      <c r="A17" s="8">
        <f t="shared" si="0"/>
        <v>15</v>
      </c>
      <c r="B17" s="13" t="s">
        <v>20</v>
      </c>
      <c r="C17" s="13" t="s">
        <v>55</v>
      </c>
      <c r="D17" s="9" t="s">
        <v>56</v>
      </c>
      <c r="E17" s="10" t="s">
        <v>8</v>
      </c>
      <c r="F17" s="11" t="s">
        <v>230</v>
      </c>
      <c r="G17" s="11" t="s">
        <v>216</v>
      </c>
      <c r="I17"/>
      <c r="J17"/>
      <c r="K17"/>
      <c r="L17"/>
      <c r="M17"/>
      <c r="N17" s="3"/>
    </row>
    <row r="18" spans="1:14" ht="33" customHeight="1" x14ac:dyDescent="0.45">
      <c r="A18" s="8">
        <f t="shared" si="0"/>
        <v>16</v>
      </c>
      <c r="B18" s="13" t="s">
        <v>46</v>
      </c>
      <c r="C18" s="13" t="s">
        <v>57</v>
      </c>
      <c r="D18" s="9" t="s">
        <v>58</v>
      </c>
      <c r="E18" s="10" t="s">
        <v>231</v>
      </c>
      <c r="F18" s="11" t="s">
        <v>229</v>
      </c>
      <c r="G18" s="11" t="s">
        <v>217</v>
      </c>
      <c r="I18"/>
      <c r="J18"/>
      <c r="K18"/>
      <c r="L18"/>
      <c r="M18"/>
      <c r="N18" s="3"/>
    </row>
    <row r="19" spans="1:14" ht="33" customHeight="1" x14ac:dyDescent="0.45">
      <c r="A19" s="8">
        <f t="shared" si="0"/>
        <v>17</v>
      </c>
      <c r="B19" s="13" t="s">
        <v>59</v>
      </c>
      <c r="C19" s="13" t="s">
        <v>60</v>
      </c>
      <c r="D19" s="9" t="s">
        <v>61</v>
      </c>
      <c r="E19" s="10" t="s">
        <v>231</v>
      </c>
      <c r="F19" s="11" t="s">
        <v>229</v>
      </c>
      <c r="G19" s="11" t="s">
        <v>217</v>
      </c>
      <c r="I19"/>
      <c r="J19"/>
      <c r="K19"/>
      <c r="L19"/>
      <c r="M19"/>
      <c r="N19" s="3"/>
    </row>
    <row r="20" spans="1:14" ht="33" customHeight="1" x14ac:dyDescent="0.45">
      <c r="A20" s="8">
        <f t="shared" si="0"/>
        <v>18</v>
      </c>
      <c r="B20" s="13" t="s">
        <v>62</v>
      </c>
      <c r="C20" s="13" t="s">
        <v>63</v>
      </c>
      <c r="D20" s="9" t="s">
        <v>64</v>
      </c>
      <c r="E20" s="10" t="s">
        <v>8</v>
      </c>
      <c r="F20" s="11" t="s">
        <v>229</v>
      </c>
      <c r="G20" s="11" t="s">
        <v>217</v>
      </c>
      <c r="I20"/>
      <c r="J20"/>
      <c r="K20"/>
      <c r="L20"/>
      <c r="M20"/>
      <c r="N20" s="3"/>
    </row>
    <row r="21" spans="1:14" ht="33" customHeight="1" x14ac:dyDescent="0.45">
      <c r="A21" s="8">
        <f t="shared" si="0"/>
        <v>19</v>
      </c>
      <c r="B21" s="13" t="s">
        <v>65</v>
      </c>
      <c r="C21" s="13" t="s">
        <v>66</v>
      </c>
      <c r="D21" s="9" t="s">
        <v>67</v>
      </c>
      <c r="E21" s="10" t="s">
        <v>7</v>
      </c>
      <c r="F21" s="11" t="s">
        <v>229</v>
      </c>
      <c r="G21" s="11" t="s">
        <v>218</v>
      </c>
      <c r="I21"/>
      <c r="J21"/>
      <c r="K21"/>
      <c r="L21"/>
      <c r="M21"/>
      <c r="N21" s="3"/>
    </row>
    <row r="22" spans="1:14" ht="33" customHeight="1" x14ac:dyDescent="0.45">
      <c r="A22" s="8">
        <f t="shared" si="0"/>
        <v>20</v>
      </c>
      <c r="B22" s="13" t="s">
        <v>68</v>
      </c>
      <c r="C22" s="13" t="s">
        <v>69</v>
      </c>
      <c r="D22" s="9" t="s">
        <v>70</v>
      </c>
      <c r="E22" s="10" t="s">
        <v>71</v>
      </c>
      <c r="F22" s="11" t="s">
        <v>230</v>
      </c>
      <c r="G22" s="11" t="s">
        <v>218</v>
      </c>
      <c r="I22"/>
      <c r="J22"/>
      <c r="K22"/>
      <c r="L22"/>
      <c r="M22"/>
      <c r="N22" s="3"/>
    </row>
    <row r="23" spans="1:14" ht="33" customHeight="1" x14ac:dyDescent="0.45">
      <c r="A23" s="8">
        <f t="shared" si="0"/>
        <v>21</v>
      </c>
      <c r="B23" s="13" t="s">
        <v>72</v>
      </c>
      <c r="C23" s="13" t="s">
        <v>73</v>
      </c>
      <c r="D23" s="9" t="s">
        <v>74</v>
      </c>
      <c r="E23" s="10" t="s">
        <v>71</v>
      </c>
      <c r="F23" s="11" t="s">
        <v>229</v>
      </c>
      <c r="G23" s="11" t="s">
        <v>218</v>
      </c>
      <c r="I23"/>
      <c r="J23"/>
      <c r="K23"/>
      <c r="L23"/>
      <c r="M23"/>
      <c r="N23" s="3"/>
    </row>
    <row r="24" spans="1:14" ht="33" customHeight="1" x14ac:dyDescent="0.45">
      <c r="A24" s="8">
        <f t="shared" si="0"/>
        <v>22</v>
      </c>
      <c r="B24" s="13" t="s">
        <v>75</v>
      </c>
      <c r="C24" s="13" t="s">
        <v>76</v>
      </c>
      <c r="D24" s="9" t="s">
        <v>77</v>
      </c>
      <c r="E24" s="10" t="s">
        <v>8</v>
      </c>
      <c r="F24" s="11" t="s">
        <v>230</v>
      </c>
      <c r="G24" s="11" t="s">
        <v>219</v>
      </c>
      <c r="I24"/>
      <c r="J24"/>
      <c r="K24"/>
      <c r="L24"/>
      <c r="M24"/>
      <c r="N24" s="3"/>
    </row>
    <row r="25" spans="1:14" ht="33" customHeight="1" x14ac:dyDescent="0.45">
      <c r="A25" s="8">
        <f t="shared" si="0"/>
        <v>23</v>
      </c>
      <c r="B25" s="13" t="s">
        <v>78</v>
      </c>
      <c r="C25" s="13" t="s">
        <v>79</v>
      </c>
      <c r="D25" s="9" t="s">
        <v>80</v>
      </c>
      <c r="E25" s="10" t="s">
        <v>71</v>
      </c>
      <c r="F25" s="11" t="s">
        <v>229</v>
      </c>
      <c r="G25" s="11" t="s">
        <v>219</v>
      </c>
      <c r="I25"/>
      <c r="J25"/>
      <c r="K25"/>
      <c r="L25"/>
      <c r="M25"/>
      <c r="N25" s="3"/>
    </row>
    <row r="26" spans="1:14" ht="33" customHeight="1" x14ac:dyDescent="0.45">
      <c r="A26" s="8">
        <f t="shared" si="0"/>
        <v>24</v>
      </c>
      <c r="B26" s="13" t="s">
        <v>49</v>
      </c>
      <c r="C26" s="13" t="s">
        <v>81</v>
      </c>
      <c r="D26" s="9" t="s">
        <v>82</v>
      </c>
      <c r="E26" s="10" t="s">
        <v>83</v>
      </c>
      <c r="F26" s="11" t="s">
        <v>230</v>
      </c>
      <c r="G26" s="11" t="s">
        <v>219</v>
      </c>
      <c r="I26"/>
      <c r="J26"/>
      <c r="K26"/>
      <c r="L26"/>
      <c r="M26"/>
      <c r="N26" s="3"/>
    </row>
    <row r="27" spans="1:14" ht="33" customHeight="1" x14ac:dyDescent="0.45">
      <c r="A27" s="8">
        <f t="shared" si="0"/>
        <v>25</v>
      </c>
      <c r="B27" s="13" t="s">
        <v>20</v>
      </c>
      <c r="C27" s="13" t="s">
        <v>18</v>
      </c>
      <c r="D27" s="9" t="s">
        <v>84</v>
      </c>
      <c r="E27" s="10" t="s">
        <v>8</v>
      </c>
      <c r="F27" s="11" t="s">
        <v>230</v>
      </c>
      <c r="G27" s="11" t="s">
        <v>219</v>
      </c>
      <c r="I27"/>
      <c r="J27"/>
      <c r="K27"/>
      <c r="L27"/>
      <c r="M27"/>
      <c r="N27" s="3"/>
    </row>
    <row r="28" spans="1:14" ht="33" customHeight="1" x14ac:dyDescent="0.45">
      <c r="A28" s="8">
        <f t="shared" si="0"/>
        <v>26</v>
      </c>
      <c r="B28" s="13" t="s">
        <v>85</v>
      </c>
      <c r="C28" s="13" t="s">
        <v>86</v>
      </c>
      <c r="D28" s="9" t="s">
        <v>87</v>
      </c>
      <c r="E28" s="10" t="s">
        <v>8</v>
      </c>
      <c r="F28" s="11" t="s">
        <v>230</v>
      </c>
      <c r="G28" s="11" t="s">
        <v>219</v>
      </c>
      <c r="I28"/>
      <c r="J28"/>
      <c r="K28"/>
      <c r="L28"/>
      <c r="M28"/>
      <c r="N28" s="3"/>
    </row>
    <row r="29" spans="1:14" ht="33" customHeight="1" x14ac:dyDescent="0.45">
      <c r="A29" s="8">
        <f t="shared" si="0"/>
        <v>27</v>
      </c>
      <c r="B29" s="13" t="s">
        <v>88</v>
      </c>
      <c r="C29" s="13" t="s">
        <v>89</v>
      </c>
      <c r="D29" s="9" t="s">
        <v>90</v>
      </c>
      <c r="E29" s="10" t="s">
        <v>8</v>
      </c>
      <c r="F29" s="11" t="s">
        <v>230</v>
      </c>
      <c r="G29" s="11" t="s">
        <v>219</v>
      </c>
      <c r="I29"/>
      <c r="J29"/>
      <c r="K29"/>
      <c r="L29"/>
      <c r="M29"/>
      <c r="N29" s="3"/>
    </row>
    <row r="30" spans="1:14" ht="33" customHeight="1" x14ac:dyDescent="0.45">
      <c r="A30" s="8">
        <f t="shared" si="0"/>
        <v>28</v>
      </c>
      <c r="B30" s="13" t="s">
        <v>91</v>
      </c>
      <c r="C30" s="13" t="s">
        <v>92</v>
      </c>
      <c r="D30" s="9" t="s">
        <v>93</v>
      </c>
      <c r="E30" s="10" t="s">
        <v>94</v>
      </c>
      <c r="F30" s="11" t="s">
        <v>230</v>
      </c>
      <c r="G30" s="11" t="s">
        <v>219</v>
      </c>
      <c r="I30"/>
      <c r="J30"/>
      <c r="K30"/>
      <c r="L30"/>
      <c r="M30"/>
      <c r="N30" s="3"/>
    </row>
    <row r="31" spans="1:14" ht="33" customHeight="1" x14ac:dyDescent="0.45">
      <c r="A31" s="8">
        <f t="shared" si="0"/>
        <v>29</v>
      </c>
      <c r="B31" s="13" t="s">
        <v>91</v>
      </c>
      <c r="C31" s="13" t="s">
        <v>92</v>
      </c>
      <c r="D31" s="9" t="s">
        <v>95</v>
      </c>
      <c r="E31" s="10" t="s">
        <v>94</v>
      </c>
      <c r="F31" s="11" t="s">
        <v>230</v>
      </c>
      <c r="G31" s="11" t="s">
        <v>219</v>
      </c>
      <c r="I31"/>
      <c r="J31"/>
      <c r="K31"/>
      <c r="L31"/>
      <c r="M31"/>
      <c r="N31" s="3"/>
    </row>
    <row r="32" spans="1:14" ht="33" customHeight="1" x14ac:dyDescent="0.45">
      <c r="A32" s="8">
        <f t="shared" si="0"/>
        <v>30</v>
      </c>
      <c r="B32" s="13" t="s">
        <v>96</v>
      </c>
      <c r="C32" s="13" t="s">
        <v>97</v>
      </c>
      <c r="D32" s="9" t="s">
        <v>98</v>
      </c>
      <c r="E32" s="10" t="s">
        <v>8</v>
      </c>
      <c r="F32" s="11" t="s">
        <v>230</v>
      </c>
      <c r="G32" s="11" t="s">
        <v>219</v>
      </c>
      <c r="I32"/>
      <c r="J32"/>
      <c r="K32"/>
      <c r="L32"/>
      <c r="M32"/>
      <c r="N32" s="3"/>
    </row>
    <row r="33" spans="1:14" ht="33" customHeight="1" x14ac:dyDescent="0.45">
      <c r="A33" s="8">
        <f t="shared" si="0"/>
        <v>31</v>
      </c>
      <c r="B33" s="13" t="s">
        <v>11</v>
      </c>
      <c r="C33" s="13" t="s">
        <v>99</v>
      </c>
      <c r="D33" s="9" t="s">
        <v>100</v>
      </c>
      <c r="E33" s="10" t="s">
        <v>71</v>
      </c>
      <c r="F33" s="11" t="s">
        <v>230</v>
      </c>
      <c r="G33" s="11" t="s">
        <v>219</v>
      </c>
      <c r="I33"/>
      <c r="J33"/>
      <c r="K33"/>
      <c r="L33"/>
      <c r="M33"/>
      <c r="N33" s="3"/>
    </row>
    <row r="34" spans="1:14" ht="33" customHeight="1" x14ac:dyDescent="0.45">
      <c r="A34" s="8">
        <f t="shared" si="0"/>
        <v>32</v>
      </c>
      <c r="B34" s="13" t="s">
        <v>20</v>
      </c>
      <c r="C34" s="13" t="s">
        <v>101</v>
      </c>
      <c r="D34" s="9" t="s">
        <v>102</v>
      </c>
      <c r="E34" s="10" t="s">
        <v>8</v>
      </c>
      <c r="F34" s="11" t="s">
        <v>230</v>
      </c>
      <c r="G34" s="11" t="s">
        <v>219</v>
      </c>
      <c r="I34"/>
      <c r="J34"/>
      <c r="K34"/>
      <c r="L34"/>
      <c r="M34"/>
      <c r="N34" s="3"/>
    </row>
    <row r="35" spans="1:14" ht="33" customHeight="1" x14ac:dyDescent="0.45">
      <c r="A35" s="8">
        <f t="shared" si="0"/>
        <v>33</v>
      </c>
      <c r="B35" s="13" t="s">
        <v>103</v>
      </c>
      <c r="C35" s="13" t="s">
        <v>104</v>
      </c>
      <c r="D35" s="9" t="s">
        <v>105</v>
      </c>
      <c r="E35" s="10" t="s">
        <v>7</v>
      </c>
      <c r="F35" s="11" t="s">
        <v>229</v>
      </c>
      <c r="G35" s="11" t="s">
        <v>219</v>
      </c>
      <c r="I35"/>
      <c r="J35"/>
      <c r="K35"/>
      <c r="L35"/>
      <c r="M35"/>
      <c r="N35" s="3"/>
    </row>
    <row r="36" spans="1:14" ht="33" customHeight="1" x14ac:dyDescent="0.45">
      <c r="A36" s="8">
        <f t="shared" si="0"/>
        <v>34</v>
      </c>
      <c r="B36" s="13" t="s">
        <v>106</v>
      </c>
      <c r="C36" s="13" t="s">
        <v>107</v>
      </c>
      <c r="D36" s="9" t="s">
        <v>108</v>
      </c>
      <c r="E36" s="10" t="s">
        <v>83</v>
      </c>
      <c r="F36" s="11" t="s">
        <v>229</v>
      </c>
      <c r="G36" s="11" t="s">
        <v>220</v>
      </c>
      <c r="I36"/>
      <c r="J36"/>
      <c r="K36"/>
      <c r="L36"/>
      <c r="M36"/>
      <c r="N36" s="3"/>
    </row>
    <row r="37" spans="1:14" ht="33" customHeight="1" x14ac:dyDescent="0.45">
      <c r="A37" s="8">
        <f t="shared" si="0"/>
        <v>35</v>
      </c>
      <c r="B37" s="13" t="s">
        <v>109</v>
      </c>
      <c r="C37" s="13" t="s">
        <v>110</v>
      </c>
      <c r="D37" s="9" t="s">
        <v>111</v>
      </c>
      <c r="E37" s="10" t="s">
        <v>8</v>
      </c>
      <c r="F37" s="11" t="s">
        <v>230</v>
      </c>
      <c r="G37" s="11" t="s">
        <v>221</v>
      </c>
      <c r="I37"/>
      <c r="J37"/>
      <c r="K37"/>
      <c r="L37"/>
      <c r="M37"/>
      <c r="N37" s="3"/>
    </row>
    <row r="38" spans="1:14" ht="33" customHeight="1" x14ac:dyDescent="0.45">
      <c r="A38" s="8">
        <f t="shared" si="0"/>
        <v>36</v>
      </c>
      <c r="B38" s="13" t="s">
        <v>109</v>
      </c>
      <c r="C38" s="13" t="s">
        <v>112</v>
      </c>
      <c r="D38" s="9" t="s">
        <v>113</v>
      </c>
      <c r="E38" s="10" t="s">
        <v>8</v>
      </c>
      <c r="F38" s="11" t="s">
        <v>230</v>
      </c>
      <c r="G38" s="11" t="s">
        <v>221</v>
      </c>
      <c r="I38"/>
      <c r="J38"/>
      <c r="K38"/>
      <c r="L38"/>
      <c r="M38"/>
      <c r="N38" s="3"/>
    </row>
    <row r="39" spans="1:14" ht="33" customHeight="1" x14ac:dyDescent="0.45">
      <c r="A39" s="8">
        <f t="shared" si="0"/>
        <v>37</v>
      </c>
      <c r="B39" s="13" t="s">
        <v>109</v>
      </c>
      <c r="C39" s="13" t="s">
        <v>110</v>
      </c>
      <c r="D39" s="9" t="s">
        <v>114</v>
      </c>
      <c r="E39" s="10" t="s">
        <v>8</v>
      </c>
      <c r="F39" s="11" t="s">
        <v>230</v>
      </c>
      <c r="G39" s="11" t="s">
        <v>221</v>
      </c>
      <c r="I39"/>
      <c r="J39"/>
      <c r="K39"/>
      <c r="L39"/>
      <c r="M39"/>
      <c r="N39" s="3"/>
    </row>
    <row r="40" spans="1:14" ht="33" customHeight="1" x14ac:dyDescent="0.45">
      <c r="A40" s="8">
        <f t="shared" si="0"/>
        <v>38</v>
      </c>
      <c r="B40" s="13" t="s">
        <v>109</v>
      </c>
      <c r="C40" s="13" t="s">
        <v>110</v>
      </c>
      <c r="D40" s="9" t="s">
        <v>115</v>
      </c>
      <c r="E40" s="10" t="s">
        <v>8</v>
      </c>
      <c r="F40" s="11" t="s">
        <v>230</v>
      </c>
      <c r="G40" s="11" t="s">
        <v>221</v>
      </c>
      <c r="I40"/>
      <c r="J40"/>
      <c r="K40"/>
      <c r="L40"/>
      <c r="M40"/>
      <c r="N40" s="3"/>
    </row>
    <row r="41" spans="1:14" ht="33" customHeight="1" x14ac:dyDescent="0.45">
      <c r="A41" s="8">
        <f t="shared" si="0"/>
        <v>39</v>
      </c>
      <c r="B41" s="13" t="s">
        <v>109</v>
      </c>
      <c r="C41" s="13" t="s">
        <v>110</v>
      </c>
      <c r="D41" s="9" t="s">
        <v>116</v>
      </c>
      <c r="E41" s="10" t="s">
        <v>8</v>
      </c>
      <c r="F41" s="11" t="s">
        <v>230</v>
      </c>
      <c r="G41" s="11" t="s">
        <v>221</v>
      </c>
      <c r="I41"/>
      <c r="J41"/>
      <c r="K41"/>
      <c r="L41"/>
      <c r="M41"/>
      <c r="N41" s="3"/>
    </row>
    <row r="42" spans="1:14" ht="33" customHeight="1" x14ac:dyDescent="0.45">
      <c r="A42" s="8">
        <f t="shared" si="0"/>
        <v>40</v>
      </c>
      <c r="B42" s="13" t="s">
        <v>17</v>
      </c>
      <c r="C42" s="13" t="s">
        <v>117</v>
      </c>
      <c r="D42" s="9" t="s">
        <v>118</v>
      </c>
      <c r="E42" s="10" t="s">
        <v>8</v>
      </c>
      <c r="F42" s="11" t="s">
        <v>230</v>
      </c>
      <c r="G42" s="11" t="s">
        <v>221</v>
      </c>
      <c r="I42"/>
      <c r="J42"/>
      <c r="K42"/>
      <c r="L42"/>
      <c r="M42"/>
      <c r="N42" s="3"/>
    </row>
    <row r="43" spans="1:14" ht="33" customHeight="1" x14ac:dyDescent="0.45">
      <c r="A43" s="8">
        <f t="shared" si="0"/>
        <v>41</v>
      </c>
      <c r="B43" s="13" t="s">
        <v>52</v>
      </c>
      <c r="C43" s="13" t="s">
        <v>119</v>
      </c>
      <c r="D43" s="9" t="s">
        <v>120</v>
      </c>
      <c r="E43" s="10" t="s">
        <v>7</v>
      </c>
      <c r="F43" s="11" t="s">
        <v>230</v>
      </c>
      <c r="G43" s="11" t="s">
        <v>221</v>
      </c>
      <c r="I43"/>
      <c r="J43"/>
      <c r="K43"/>
      <c r="L43"/>
      <c r="M43"/>
      <c r="N43" s="3"/>
    </row>
    <row r="44" spans="1:14" ht="33" customHeight="1" x14ac:dyDescent="0.45">
      <c r="A44" s="8">
        <f t="shared" si="0"/>
        <v>42</v>
      </c>
      <c r="B44" s="13" t="s">
        <v>121</v>
      </c>
      <c r="C44" s="13" t="s">
        <v>122</v>
      </c>
      <c r="D44" s="9" t="s">
        <v>123</v>
      </c>
      <c r="E44" s="10" t="s">
        <v>7</v>
      </c>
      <c r="F44" s="11" t="s">
        <v>230</v>
      </c>
      <c r="G44" s="11" t="s">
        <v>221</v>
      </c>
      <c r="I44"/>
      <c r="J44"/>
      <c r="K44"/>
      <c r="L44"/>
      <c r="M44"/>
      <c r="N44" s="3"/>
    </row>
    <row r="45" spans="1:14" ht="33" customHeight="1" x14ac:dyDescent="0.45">
      <c r="A45" s="8">
        <f t="shared" si="0"/>
        <v>43</v>
      </c>
      <c r="B45" s="13" t="s">
        <v>109</v>
      </c>
      <c r="C45" s="13" t="s">
        <v>124</v>
      </c>
      <c r="D45" s="9" t="s">
        <v>233</v>
      </c>
      <c r="E45" s="10" t="s">
        <v>8</v>
      </c>
      <c r="F45" s="11" t="s">
        <v>230</v>
      </c>
      <c r="G45" s="11" t="s">
        <v>221</v>
      </c>
      <c r="I45"/>
      <c r="J45"/>
      <c r="K45"/>
      <c r="L45"/>
      <c r="M45"/>
      <c r="N45" s="3"/>
    </row>
    <row r="46" spans="1:14" ht="33" customHeight="1" x14ac:dyDescent="0.45">
      <c r="A46" s="8">
        <f t="shared" si="0"/>
        <v>44</v>
      </c>
      <c r="B46" s="13" t="s">
        <v>75</v>
      </c>
      <c r="C46" s="13" t="s">
        <v>125</v>
      </c>
      <c r="D46" s="9" t="s">
        <v>126</v>
      </c>
      <c r="E46" s="10" t="s">
        <v>8</v>
      </c>
      <c r="F46" s="11" t="s">
        <v>230</v>
      </c>
      <c r="G46" s="11" t="s">
        <v>221</v>
      </c>
      <c r="I46"/>
      <c r="J46"/>
      <c r="K46"/>
      <c r="L46"/>
      <c r="M46"/>
      <c r="N46" s="3"/>
    </row>
    <row r="47" spans="1:14" ht="33" customHeight="1" x14ac:dyDescent="0.45">
      <c r="A47" s="8">
        <f t="shared" si="0"/>
        <v>45</v>
      </c>
      <c r="B47" s="13" t="s">
        <v>109</v>
      </c>
      <c r="C47" s="13" t="s">
        <v>110</v>
      </c>
      <c r="D47" s="9" t="s">
        <v>127</v>
      </c>
      <c r="E47" s="10" t="s">
        <v>8</v>
      </c>
      <c r="F47" s="11" t="s">
        <v>230</v>
      </c>
      <c r="G47" s="11" t="s">
        <v>221</v>
      </c>
      <c r="I47"/>
      <c r="J47"/>
      <c r="K47"/>
      <c r="L47"/>
      <c r="M47"/>
      <c r="N47" s="3"/>
    </row>
    <row r="48" spans="1:14" ht="33" customHeight="1" x14ac:dyDescent="0.45">
      <c r="A48" s="8">
        <f t="shared" si="0"/>
        <v>46</v>
      </c>
      <c r="B48" s="14" t="s">
        <v>128</v>
      </c>
      <c r="C48" s="14" t="s">
        <v>129</v>
      </c>
      <c r="D48" s="12" t="s">
        <v>130</v>
      </c>
      <c r="E48" s="8" t="s">
        <v>8</v>
      </c>
      <c r="F48" s="11" t="s">
        <v>230</v>
      </c>
      <c r="G48" s="8" t="s">
        <v>221</v>
      </c>
    </row>
    <row r="49" spans="1:7" ht="33" customHeight="1" x14ac:dyDescent="0.45">
      <c r="A49" s="8">
        <f t="shared" si="0"/>
        <v>47</v>
      </c>
      <c r="B49" s="14" t="s">
        <v>131</v>
      </c>
      <c r="C49" s="14" t="s">
        <v>132</v>
      </c>
      <c r="D49" s="12" t="s">
        <v>133</v>
      </c>
      <c r="E49" s="8" t="s">
        <v>8</v>
      </c>
      <c r="F49" s="11" t="s">
        <v>229</v>
      </c>
      <c r="G49" s="8" t="s">
        <v>222</v>
      </c>
    </row>
    <row r="50" spans="1:7" ht="33" customHeight="1" x14ac:dyDescent="0.45">
      <c r="A50" s="8">
        <f t="shared" si="0"/>
        <v>48</v>
      </c>
      <c r="B50" s="14" t="s">
        <v>109</v>
      </c>
      <c r="C50" s="14" t="s">
        <v>134</v>
      </c>
      <c r="D50" s="12" t="s">
        <v>135</v>
      </c>
      <c r="E50" s="8" t="s">
        <v>8</v>
      </c>
      <c r="F50" s="11" t="s">
        <v>230</v>
      </c>
      <c r="G50" s="8" t="s">
        <v>222</v>
      </c>
    </row>
    <row r="51" spans="1:7" ht="33" customHeight="1" x14ac:dyDescent="0.45">
      <c r="A51" s="8">
        <f t="shared" si="0"/>
        <v>49</v>
      </c>
      <c r="B51" s="14" t="s">
        <v>12</v>
      </c>
      <c r="C51" s="14" t="s">
        <v>136</v>
      </c>
      <c r="D51" s="12" t="s">
        <v>137</v>
      </c>
      <c r="E51" s="8" t="s">
        <v>71</v>
      </c>
      <c r="F51" s="11" t="s">
        <v>230</v>
      </c>
      <c r="G51" s="8" t="s">
        <v>222</v>
      </c>
    </row>
    <row r="52" spans="1:7" ht="33" customHeight="1" x14ac:dyDescent="0.45">
      <c r="A52" s="8">
        <f t="shared" si="0"/>
        <v>50</v>
      </c>
      <c r="B52" s="14" t="s">
        <v>138</v>
      </c>
      <c r="C52" s="14" t="s">
        <v>139</v>
      </c>
      <c r="D52" s="12" t="s">
        <v>140</v>
      </c>
      <c r="E52" s="8" t="s">
        <v>8</v>
      </c>
      <c r="F52" s="11" t="s">
        <v>230</v>
      </c>
      <c r="G52" s="8" t="s">
        <v>222</v>
      </c>
    </row>
    <row r="53" spans="1:7" ht="33" customHeight="1" x14ac:dyDescent="0.45">
      <c r="A53" s="8">
        <f t="shared" si="0"/>
        <v>51</v>
      </c>
      <c r="B53" s="14" t="s">
        <v>29</v>
      </c>
      <c r="C53" s="14" t="s">
        <v>141</v>
      </c>
      <c r="D53" s="12" t="s">
        <v>142</v>
      </c>
      <c r="E53" s="8" t="s">
        <v>8</v>
      </c>
      <c r="F53" s="11" t="s">
        <v>230</v>
      </c>
      <c r="G53" s="8" t="s">
        <v>222</v>
      </c>
    </row>
    <row r="54" spans="1:7" ht="33" customHeight="1" x14ac:dyDescent="0.45">
      <c r="A54" s="8">
        <f t="shared" si="0"/>
        <v>52</v>
      </c>
      <c r="B54" s="14" t="s">
        <v>91</v>
      </c>
      <c r="C54" s="14" t="s">
        <v>92</v>
      </c>
      <c r="D54" s="12" t="s">
        <v>143</v>
      </c>
      <c r="E54" s="8" t="s">
        <v>144</v>
      </c>
      <c r="F54" s="11" t="s">
        <v>230</v>
      </c>
      <c r="G54" s="8" t="s">
        <v>223</v>
      </c>
    </row>
    <row r="55" spans="1:7" ht="33" customHeight="1" x14ac:dyDescent="0.45">
      <c r="A55" s="8">
        <f t="shared" si="0"/>
        <v>53</v>
      </c>
      <c r="B55" s="14" t="s">
        <v>145</v>
      </c>
      <c r="C55" s="14" t="s">
        <v>146</v>
      </c>
      <c r="D55" s="12" t="s">
        <v>147</v>
      </c>
      <c r="E55" s="8" t="s">
        <v>7</v>
      </c>
      <c r="F55" s="11" t="s">
        <v>230</v>
      </c>
      <c r="G55" s="8" t="s">
        <v>223</v>
      </c>
    </row>
    <row r="56" spans="1:7" ht="33" customHeight="1" x14ac:dyDescent="0.45">
      <c r="A56" s="8">
        <f t="shared" si="0"/>
        <v>54</v>
      </c>
      <c r="B56" s="14" t="s">
        <v>85</v>
      </c>
      <c r="C56" s="14" t="s">
        <v>148</v>
      </c>
      <c r="D56" s="12" t="s">
        <v>149</v>
      </c>
      <c r="E56" s="8" t="s">
        <v>10</v>
      </c>
      <c r="F56" s="11" t="s">
        <v>230</v>
      </c>
      <c r="G56" s="8" t="s">
        <v>223</v>
      </c>
    </row>
    <row r="57" spans="1:7" ht="33" customHeight="1" x14ac:dyDescent="0.45">
      <c r="A57" s="8">
        <f t="shared" si="0"/>
        <v>55</v>
      </c>
      <c r="B57" s="14" t="s">
        <v>17</v>
      </c>
      <c r="C57" s="14" t="s">
        <v>117</v>
      </c>
      <c r="D57" s="12" t="s">
        <v>150</v>
      </c>
      <c r="E57" s="8" t="s">
        <v>8</v>
      </c>
      <c r="F57" s="11" t="s">
        <v>230</v>
      </c>
      <c r="G57" s="8" t="s">
        <v>223</v>
      </c>
    </row>
    <row r="58" spans="1:7" ht="33" customHeight="1" x14ac:dyDescent="0.45">
      <c r="A58" s="8">
        <f t="shared" si="0"/>
        <v>56</v>
      </c>
      <c r="B58" s="14" t="s">
        <v>20</v>
      </c>
      <c r="C58" s="14" t="s">
        <v>151</v>
      </c>
      <c r="D58" s="12" t="s">
        <v>152</v>
      </c>
      <c r="E58" s="8" t="s">
        <v>153</v>
      </c>
      <c r="F58" s="11" t="s">
        <v>230</v>
      </c>
      <c r="G58" s="8" t="s">
        <v>223</v>
      </c>
    </row>
    <row r="59" spans="1:7" ht="33" customHeight="1" x14ac:dyDescent="0.45">
      <c r="A59" s="8">
        <f t="shared" si="0"/>
        <v>57</v>
      </c>
      <c r="B59" s="14" t="s">
        <v>17</v>
      </c>
      <c r="C59" s="14" t="s">
        <v>117</v>
      </c>
      <c r="D59" s="12" t="s">
        <v>154</v>
      </c>
      <c r="E59" s="8" t="s">
        <v>8</v>
      </c>
      <c r="F59" s="11" t="s">
        <v>230</v>
      </c>
      <c r="G59" s="8" t="s">
        <v>223</v>
      </c>
    </row>
    <row r="60" spans="1:7" ht="33" customHeight="1" x14ac:dyDescent="0.45">
      <c r="A60" s="8">
        <f t="shared" si="0"/>
        <v>58</v>
      </c>
      <c r="B60" s="14" t="s">
        <v>109</v>
      </c>
      <c r="C60" s="14" t="s">
        <v>155</v>
      </c>
      <c r="D60" s="12" t="s">
        <v>156</v>
      </c>
      <c r="E60" s="8" t="s">
        <v>8</v>
      </c>
      <c r="F60" s="11" t="s">
        <v>230</v>
      </c>
      <c r="G60" s="8" t="s">
        <v>223</v>
      </c>
    </row>
    <row r="61" spans="1:7" ht="33" customHeight="1" x14ac:dyDescent="0.45">
      <c r="A61" s="8">
        <f t="shared" si="0"/>
        <v>59</v>
      </c>
      <c r="B61" s="14" t="s">
        <v>14</v>
      </c>
      <c r="C61" s="14" t="s">
        <v>157</v>
      </c>
      <c r="D61" s="12" t="s">
        <v>158</v>
      </c>
      <c r="E61" s="8" t="s">
        <v>8</v>
      </c>
      <c r="F61" s="11" t="s">
        <v>230</v>
      </c>
      <c r="G61" s="8" t="s">
        <v>223</v>
      </c>
    </row>
    <row r="62" spans="1:7" ht="33" customHeight="1" x14ac:dyDescent="0.45">
      <c r="A62" s="8">
        <f t="shared" si="0"/>
        <v>60</v>
      </c>
      <c r="B62" s="14" t="s">
        <v>109</v>
      </c>
      <c r="C62" s="14" t="s">
        <v>110</v>
      </c>
      <c r="D62" s="12" t="s">
        <v>159</v>
      </c>
      <c r="E62" s="8" t="s">
        <v>8</v>
      </c>
      <c r="F62" s="11" t="s">
        <v>230</v>
      </c>
      <c r="G62" s="8" t="s">
        <v>223</v>
      </c>
    </row>
    <row r="63" spans="1:7" ht="33" customHeight="1" x14ac:dyDescent="0.45">
      <c r="A63" s="8">
        <f t="shared" si="0"/>
        <v>61</v>
      </c>
      <c r="B63" s="14" t="s">
        <v>68</v>
      </c>
      <c r="C63" s="14" t="s">
        <v>160</v>
      </c>
      <c r="D63" s="12" t="s">
        <v>161</v>
      </c>
      <c r="E63" s="8" t="s">
        <v>8</v>
      </c>
      <c r="F63" s="11" t="s">
        <v>230</v>
      </c>
      <c r="G63" s="8" t="s">
        <v>224</v>
      </c>
    </row>
    <row r="64" spans="1:7" ht="33" customHeight="1" x14ac:dyDescent="0.45">
      <c r="A64" s="8">
        <f t="shared" si="0"/>
        <v>62</v>
      </c>
      <c r="B64" s="14" t="s">
        <v>162</v>
      </c>
      <c r="C64" s="14" t="s">
        <v>163</v>
      </c>
      <c r="D64" s="12" t="s">
        <v>164</v>
      </c>
      <c r="E64" s="8" t="s">
        <v>71</v>
      </c>
      <c r="F64" s="11" t="s">
        <v>230</v>
      </c>
      <c r="G64" s="8" t="s">
        <v>224</v>
      </c>
    </row>
    <row r="65" spans="1:7" ht="33" customHeight="1" x14ac:dyDescent="0.45">
      <c r="A65" s="8">
        <f t="shared" si="0"/>
        <v>63</v>
      </c>
      <c r="B65" s="14" t="s">
        <v>165</v>
      </c>
      <c r="C65" s="14" t="s">
        <v>166</v>
      </c>
      <c r="D65" s="12" t="s">
        <v>167</v>
      </c>
      <c r="E65" s="8" t="s">
        <v>10</v>
      </c>
      <c r="F65" s="11" t="s">
        <v>229</v>
      </c>
      <c r="G65" s="8" t="s">
        <v>224</v>
      </c>
    </row>
    <row r="66" spans="1:7" ht="33" customHeight="1" x14ac:dyDescent="0.45">
      <c r="A66" s="8">
        <f t="shared" si="0"/>
        <v>64</v>
      </c>
      <c r="B66" s="14" t="s">
        <v>68</v>
      </c>
      <c r="C66" s="14" t="s">
        <v>160</v>
      </c>
      <c r="D66" s="12" t="s">
        <v>168</v>
      </c>
      <c r="E66" s="8" t="s">
        <v>8</v>
      </c>
      <c r="F66" s="11" t="s">
        <v>230</v>
      </c>
      <c r="G66" s="8" t="s">
        <v>224</v>
      </c>
    </row>
    <row r="67" spans="1:7" ht="33" customHeight="1" x14ac:dyDescent="0.45">
      <c r="A67" s="8">
        <f t="shared" ref="A67:A86" si="1">ROW()-2</f>
        <v>65</v>
      </c>
      <c r="B67" s="14" t="s">
        <v>169</v>
      </c>
      <c r="C67" s="14" t="s">
        <v>170</v>
      </c>
      <c r="D67" s="12" t="s">
        <v>171</v>
      </c>
      <c r="E67" s="8" t="s">
        <v>153</v>
      </c>
      <c r="F67" s="11" t="s">
        <v>230</v>
      </c>
      <c r="G67" s="8" t="s">
        <v>224</v>
      </c>
    </row>
    <row r="68" spans="1:7" ht="33" customHeight="1" x14ac:dyDescent="0.45">
      <c r="A68" s="8">
        <f t="shared" si="1"/>
        <v>66</v>
      </c>
      <c r="B68" s="14" t="s">
        <v>13</v>
      </c>
      <c r="C68" s="14" t="s">
        <v>172</v>
      </c>
      <c r="D68" s="12" t="s">
        <v>173</v>
      </c>
      <c r="E68" s="8" t="s">
        <v>8</v>
      </c>
      <c r="F68" s="11" t="s">
        <v>230</v>
      </c>
      <c r="G68" s="8" t="s">
        <v>225</v>
      </c>
    </row>
    <row r="69" spans="1:7" ht="33" customHeight="1" x14ac:dyDescent="0.45">
      <c r="A69" s="8">
        <f t="shared" si="1"/>
        <v>67</v>
      </c>
      <c r="B69" s="14" t="s">
        <v>17</v>
      </c>
      <c r="C69" s="14" t="s">
        <v>174</v>
      </c>
      <c r="D69" s="12" t="s">
        <v>175</v>
      </c>
      <c r="E69" s="8" t="s">
        <v>8</v>
      </c>
      <c r="F69" s="11" t="s">
        <v>230</v>
      </c>
      <c r="G69" s="8" t="s">
        <v>225</v>
      </c>
    </row>
    <row r="70" spans="1:7" ht="33" customHeight="1" x14ac:dyDescent="0.45">
      <c r="A70" s="8">
        <f t="shared" si="1"/>
        <v>68</v>
      </c>
      <c r="B70" s="14" t="s">
        <v>176</v>
      </c>
      <c r="C70" s="14" t="s">
        <v>177</v>
      </c>
      <c r="D70" s="12" t="s">
        <v>234</v>
      </c>
      <c r="E70" s="8" t="s">
        <v>8</v>
      </c>
      <c r="F70" s="11" t="s">
        <v>230</v>
      </c>
      <c r="G70" s="8" t="s">
        <v>225</v>
      </c>
    </row>
    <row r="71" spans="1:7" ht="33" customHeight="1" x14ac:dyDescent="0.45">
      <c r="A71" s="8">
        <f t="shared" si="1"/>
        <v>69</v>
      </c>
      <c r="B71" s="14" t="s">
        <v>20</v>
      </c>
      <c r="C71" s="14" t="s">
        <v>178</v>
      </c>
      <c r="D71" s="12" t="s">
        <v>179</v>
      </c>
      <c r="E71" s="8" t="s">
        <v>180</v>
      </c>
      <c r="F71" s="11" t="s">
        <v>230</v>
      </c>
      <c r="G71" s="8" t="s">
        <v>225</v>
      </c>
    </row>
    <row r="72" spans="1:7" ht="33" customHeight="1" x14ac:dyDescent="0.45">
      <c r="A72" s="8">
        <f t="shared" si="1"/>
        <v>70</v>
      </c>
      <c r="B72" s="14" t="s">
        <v>91</v>
      </c>
      <c r="C72" s="14" t="s">
        <v>92</v>
      </c>
      <c r="D72" s="12" t="s">
        <v>181</v>
      </c>
      <c r="E72" s="8" t="s">
        <v>94</v>
      </c>
      <c r="F72" s="11" t="s">
        <v>230</v>
      </c>
      <c r="G72" s="8" t="s">
        <v>226</v>
      </c>
    </row>
    <row r="73" spans="1:7" ht="33" customHeight="1" x14ac:dyDescent="0.45">
      <c r="A73" s="8">
        <f t="shared" si="1"/>
        <v>71</v>
      </c>
      <c r="B73" s="14" t="s">
        <v>182</v>
      </c>
      <c r="C73" s="14" t="s">
        <v>183</v>
      </c>
      <c r="D73" s="12" t="s">
        <v>184</v>
      </c>
      <c r="E73" s="8" t="s">
        <v>185</v>
      </c>
      <c r="F73" s="11" t="s">
        <v>229</v>
      </c>
      <c r="G73" s="8" t="s">
        <v>226</v>
      </c>
    </row>
    <row r="74" spans="1:7" ht="33" customHeight="1" x14ac:dyDescent="0.45">
      <c r="A74" s="8">
        <f t="shared" si="1"/>
        <v>72</v>
      </c>
      <c r="B74" s="14" t="s">
        <v>176</v>
      </c>
      <c r="C74" s="14" t="s">
        <v>186</v>
      </c>
      <c r="D74" s="12" t="s">
        <v>187</v>
      </c>
      <c r="E74" s="8" t="s">
        <v>8</v>
      </c>
      <c r="F74" s="11" t="s">
        <v>230</v>
      </c>
      <c r="G74" s="8" t="s">
        <v>226</v>
      </c>
    </row>
    <row r="75" spans="1:7" ht="33" customHeight="1" x14ac:dyDescent="0.45">
      <c r="A75" s="8">
        <f t="shared" si="1"/>
        <v>73</v>
      </c>
      <c r="B75" s="14" t="s">
        <v>17</v>
      </c>
      <c r="C75" s="14" t="s">
        <v>117</v>
      </c>
      <c r="D75" s="12" t="s">
        <v>188</v>
      </c>
      <c r="E75" s="8" t="s">
        <v>8</v>
      </c>
      <c r="F75" s="11" t="s">
        <v>230</v>
      </c>
      <c r="G75" s="8" t="s">
        <v>227</v>
      </c>
    </row>
    <row r="76" spans="1:7" ht="33" customHeight="1" x14ac:dyDescent="0.45">
      <c r="A76" s="8">
        <f t="shared" si="1"/>
        <v>74</v>
      </c>
      <c r="B76" s="14" t="s">
        <v>176</v>
      </c>
      <c r="C76" s="14" t="s">
        <v>189</v>
      </c>
      <c r="D76" s="12" t="s">
        <v>190</v>
      </c>
      <c r="E76" s="8" t="s">
        <v>10</v>
      </c>
      <c r="F76" s="11" t="s">
        <v>230</v>
      </c>
      <c r="G76" s="8" t="s">
        <v>227</v>
      </c>
    </row>
    <row r="77" spans="1:7" ht="33" customHeight="1" x14ac:dyDescent="0.45">
      <c r="A77" s="8">
        <f t="shared" si="1"/>
        <v>75</v>
      </c>
      <c r="B77" s="14" t="s">
        <v>191</v>
      </c>
      <c r="C77" s="14" t="s">
        <v>192</v>
      </c>
      <c r="D77" s="12" t="s">
        <v>193</v>
      </c>
      <c r="E77" s="10" t="s">
        <v>231</v>
      </c>
      <c r="F77" s="11" t="s">
        <v>229</v>
      </c>
      <c r="G77" s="8" t="s">
        <v>227</v>
      </c>
    </row>
    <row r="78" spans="1:7" ht="33" customHeight="1" x14ac:dyDescent="0.45">
      <c r="A78" s="8">
        <f t="shared" si="1"/>
        <v>76</v>
      </c>
      <c r="B78" s="14" t="s">
        <v>96</v>
      </c>
      <c r="C78" s="14" t="s">
        <v>97</v>
      </c>
      <c r="D78" s="12" t="s">
        <v>194</v>
      </c>
      <c r="E78" s="8" t="s">
        <v>8</v>
      </c>
      <c r="F78" s="11" t="s">
        <v>230</v>
      </c>
      <c r="G78" s="8" t="s">
        <v>227</v>
      </c>
    </row>
    <row r="79" spans="1:7" ht="33" customHeight="1" x14ac:dyDescent="0.45">
      <c r="A79" s="8">
        <f t="shared" si="1"/>
        <v>77</v>
      </c>
      <c r="B79" s="14" t="s">
        <v>176</v>
      </c>
      <c r="C79" s="14" t="s">
        <v>195</v>
      </c>
      <c r="D79" s="12" t="s">
        <v>196</v>
      </c>
      <c r="E79" s="8" t="s">
        <v>7</v>
      </c>
      <c r="F79" s="11" t="s">
        <v>230</v>
      </c>
      <c r="G79" s="8" t="s">
        <v>227</v>
      </c>
    </row>
    <row r="80" spans="1:7" ht="33" customHeight="1" x14ac:dyDescent="0.45">
      <c r="A80" s="8">
        <f t="shared" si="1"/>
        <v>78</v>
      </c>
      <c r="B80" s="14" t="s">
        <v>91</v>
      </c>
      <c r="C80" s="14" t="s">
        <v>197</v>
      </c>
      <c r="D80" s="12" t="s">
        <v>198</v>
      </c>
      <c r="E80" s="8" t="s">
        <v>10</v>
      </c>
      <c r="F80" s="11" t="s">
        <v>230</v>
      </c>
      <c r="G80" s="8" t="s">
        <v>227</v>
      </c>
    </row>
    <row r="81" spans="1:7" ht="33" customHeight="1" x14ac:dyDescent="0.45">
      <c r="A81" s="8">
        <f t="shared" si="1"/>
        <v>79</v>
      </c>
      <c r="B81" s="14" t="s">
        <v>20</v>
      </c>
      <c r="C81" s="14" t="s">
        <v>199</v>
      </c>
      <c r="D81" s="12" t="s">
        <v>200</v>
      </c>
      <c r="E81" s="8" t="s">
        <v>8</v>
      </c>
      <c r="F81" s="11" t="s">
        <v>230</v>
      </c>
      <c r="G81" s="8" t="s">
        <v>227</v>
      </c>
    </row>
    <row r="82" spans="1:7" ht="33" customHeight="1" x14ac:dyDescent="0.45">
      <c r="A82" s="8">
        <f t="shared" si="1"/>
        <v>80</v>
      </c>
      <c r="B82" s="14" t="s">
        <v>201</v>
      </c>
      <c r="C82" s="14" t="s">
        <v>202</v>
      </c>
      <c r="D82" s="12" t="s">
        <v>203</v>
      </c>
      <c r="E82" s="8" t="s">
        <v>144</v>
      </c>
      <c r="F82" s="11" t="s">
        <v>230</v>
      </c>
      <c r="G82" s="8" t="s">
        <v>227</v>
      </c>
    </row>
    <row r="83" spans="1:7" ht="33" customHeight="1" x14ac:dyDescent="0.45">
      <c r="A83" s="8">
        <f t="shared" si="1"/>
        <v>81</v>
      </c>
      <c r="B83" s="14" t="s">
        <v>9</v>
      </c>
      <c r="C83" s="14" t="s">
        <v>204</v>
      </c>
      <c r="D83" s="12" t="s">
        <v>205</v>
      </c>
      <c r="E83" s="8" t="s">
        <v>8</v>
      </c>
      <c r="F83" s="11" t="s">
        <v>229</v>
      </c>
      <c r="G83" s="8" t="s">
        <v>228</v>
      </c>
    </row>
    <row r="84" spans="1:7" ht="33" customHeight="1" x14ac:dyDescent="0.45">
      <c r="A84" s="8">
        <f t="shared" si="1"/>
        <v>82</v>
      </c>
      <c r="B84" s="14" t="s">
        <v>206</v>
      </c>
      <c r="C84" s="14" t="s">
        <v>207</v>
      </c>
      <c r="D84" s="12" t="s">
        <v>208</v>
      </c>
      <c r="E84" s="8" t="s">
        <v>10</v>
      </c>
      <c r="F84" s="11" t="s">
        <v>230</v>
      </c>
      <c r="G84" s="8" t="s">
        <v>228</v>
      </c>
    </row>
    <row r="85" spans="1:7" ht="33" customHeight="1" x14ac:dyDescent="0.45">
      <c r="A85" s="8">
        <f t="shared" si="1"/>
        <v>83</v>
      </c>
      <c r="B85" s="14" t="s">
        <v>209</v>
      </c>
      <c r="C85" s="14" t="s">
        <v>210</v>
      </c>
      <c r="D85" s="12" t="s">
        <v>211</v>
      </c>
      <c r="E85" s="8" t="s">
        <v>8</v>
      </c>
      <c r="F85" s="11" t="s">
        <v>229</v>
      </c>
      <c r="G85" s="8" t="s">
        <v>228</v>
      </c>
    </row>
    <row r="86" spans="1:7" ht="33" customHeight="1" x14ac:dyDescent="0.45">
      <c r="A86" s="8">
        <f t="shared" si="1"/>
        <v>84</v>
      </c>
      <c r="B86" s="14" t="s">
        <v>165</v>
      </c>
      <c r="C86" s="14" t="s">
        <v>212</v>
      </c>
      <c r="D86" s="12" t="s">
        <v>213</v>
      </c>
      <c r="E86" s="8" t="s">
        <v>7</v>
      </c>
      <c r="F86" s="11" t="s">
        <v>229</v>
      </c>
      <c r="G86" s="8" t="s">
        <v>228</v>
      </c>
    </row>
  </sheetData>
  <autoFilter ref="A2:G86" xr:uid="{DFF8A8CD-B6D5-4668-9661-415BADE59159}">
    <sortState xmlns:xlrd2="http://schemas.microsoft.com/office/spreadsheetml/2017/richdata2" ref="A3:G47">
      <sortCondition ref="G2:G47"/>
    </sortState>
  </autoFilter>
  <mergeCells count="1">
    <mergeCell ref="A1:G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MFDS IND Approval Aug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최승휴/John Choi</cp:lastModifiedBy>
  <dcterms:created xsi:type="dcterms:W3CDTF">2026-02-02T07:06:23Z</dcterms:created>
  <dcterms:modified xsi:type="dcterms:W3CDTF">2026-09-02T05:40:38Z</dcterms:modified>
</cp:coreProperties>
</file>