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넥스브릿지바비오\01.업무\03.마케팅\임상시험현황\2026년\의약품\9월\"/>
    </mc:Choice>
  </mc:AlternateContent>
  <xr:revisionPtr revIDLastSave="0" documentId="13_ncr:1_{6914642B-0F1E-4F82-A9CA-C48B178EC4ED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MFDS IND Approval Sep 2026" sheetId="2" r:id="rId1"/>
  </sheets>
  <definedNames>
    <definedName name="_xlnm._FilterDatabase" localSheetId="0" hidden="1">'MFDS IND Approval Sep 2026'!$A$2:$G$58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8" i="2" l="1"/>
  <c r="A49" i="2"/>
  <c r="A50" i="2"/>
  <c r="A51" i="2"/>
  <c r="A52" i="2"/>
  <c r="A53" i="2"/>
  <c r="A54" i="2"/>
  <c r="A55" i="2"/>
  <c r="A56" i="2"/>
  <c r="A57" i="2"/>
  <c r="A58" i="2"/>
  <c r="A5" i="2"/>
  <c r="A4" i="2"/>
  <c r="A3" i="2"/>
  <c r="A7" i="2"/>
  <c r="A6" i="2"/>
  <c r="A10" i="2"/>
  <c r="A9" i="2"/>
  <c r="A8" i="2"/>
  <c r="A11" i="2"/>
  <c r="A15" i="2"/>
  <c r="A14" i="2"/>
  <c r="A13" i="2"/>
  <c r="A12" i="2"/>
  <c r="A18" i="2"/>
  <c r="A17" i="2"/>
  <c r="A16" i="2"/>
  <c r="A21" i="2"/>
  <c r="A20" i="2"/>
  <c r="A19" i="2"/>
  <c r="A23" i="2"/>
  <c r="A22" i="2"/>
  <c r="A25" i="2"/>
  <c r="A24" i="2"/>
  <c r="A28" i="2"/>
  <c r="A27" i="2"/>
  <c r="A26" i="2"/>
  <c r="A29" i="2"/>
  <c r="A30" i="2"/>
  <c r="A31" i="2"/>
  <c r="A36" i="2"/>
  <c r="A35" i="2"/>
  <c r="A34" i="2"/>
  <c r="A33" i="2"/>
  <c r="A32" i="2"/>
  <c r="A40" i="2"/>
  <c r="A39" i="2"/>
  <c r="A38" i="2"/>
  <c r="A37" i="2"/>
  <c r="A45" i="2"/>
  <c r="A44" i="2"/>
  <c r="A43" i="2"/>
  <c r="A42" i="2"/>
  <c r="A41" i="2"/>
  <c r="A47" i="2"/>
  <c r="A46" i="2"/>
</calcChain>
</file>

<file path=xl/sharedStrings.xml><?xml version="1.0" encoding="utf-8"?>
<sst xmlns="http://schemas.openxmlformats.org/spreadsheetml/2006/main" count="344" uniqueCount="181">
  <si>
    <t>No</t>
  </si>
  <si>
    <t>Company Name</t>
  </si>
  <si>
    <t>Generic Name</t>
    <phoneticPr fontId="3" type="noConversion"/>
  </si>
  <si>
    <t>Clinical Trial Title</t>
  </si>
  <si>
    <t>Phase</t>
  </si>
  <si>
    <t>Development Region</t>
    <phoneticPr fontId="3" type="noConversion"/>
  </si>
  <si>
    <t>Approval Date</t>
  </si>
  <si>
    <t>Phase 1</t>
  </si>
  <si>
    <t>Phase 3</t>
  </si>
  <si>
    <t>Phase 2</t>
  </si>
  <si>
    <t>Parexel Korea Co., Ltd.</t>
  </si>
  <si>
    <t>Sanofi-Aventis Korea</t>
  </si>
  <si>
    <t>Pfizer Korea</t>
  </si>
  <si>
    <t>Epimospermin alpha (GSK6519754, BOS-580)</t>
  </si>
  <si>
    <t>IQVIA Korea Inc.</t>
  </si>
  <si>
    <t>Portria Korea Co., Ltd.</t>
  </si>
  <si>
    <t>Janssen Korea Co., Ltd.</t>
  </si>
  <si>
    <t>2/3 phase</t>
  </si>
  <si>
    <t>Seoul National University Hospital</t>
  </si>
  <si>
    <t>Icon Clinical Research Korea Ltd.</t>
  </si>
  <si>
    <t>Rinatabart Sesutecan (Rina-S)</t>
  </si>
  <si>
    <t>1/2 phase</t>
  </si>
  <si>
    <t>Roche Korea</t>
  </si>
  <si>
    <t>Worldwide Clinical Trial Korea Co., Ltd.</t>
  </si>
  <si>
    <t>MSD Korea Co., Ltd.</t>
  </si>
  <si>
    <t>RAP-219</t>
  </si>
  <si>
    <t>A Phase 3, randomized, double-blind, placebo-controlled trial to evaluate the efficacy and safety of RAP-219 in adult participants with focal seizures</t>
  </si>
  <si>
    <t>AstraZeneca Korea</t>
  </si>
  <si>
    <t>AZD6234</t>
  </si>
  <si>
    <t>Lilly Korea</t>
  </si>
  <si>
    <t>Syneos Health Korea Co., Ltd.</t>
  </si>
  <si>
    <t>3b phase</t>
  </si>
  <si>
    <t>Medpace Inc.</t>
  </si>
  <si>
    <t>Lunsekimig(SAR443765)</t>
  </si>
  <si>
    <t>PPD Development PTE Ltd</t>
  </si>
  <si>
    <t>1/2a phase</t>
  </si>
  <si>
    <t>Global</t>
    <phoneticPr fontId="2" type="noConversion"/>
  </si>
  <si>
    <t>Whanin Pharmaceutical Co., Ltd.</t>
  </si>
  <si>
    <t>WI-24021110 Citrate (WI-24021110 Citrate)</t>
  </si>
  <si>
    <t>A randomized, double-blind, partially open-label, placebo- and active-controlled, dose-escalation Phase 1 clinical trial to evaluate the safety, tolerability, pharmacokinetics, and pharmacodynamics of WIF-2402 after single and repeated administration in healthy adult males</t>
  </si>
  <si>
    <t>Onconic Therapeutics, Inc.</t>
  </si>
  <si>
    <t>JP-1366</t>
  </si>
  <si>
    <t>A multicenter, randomized, double-blind, active-controlled, parallel-design, non-inferiority, Phase 3 clinical trial to evaluate the efficacy and safety of JP-1366-based triple therapy in Helicobacter pylori-positive patients</t>
  </si>
  <si>
    <t>Green Cross Corporation</t>
  </si>
  <si>
    <t>GC3114B</t>
  </si>
  <si>
    <t>A multicenter, randomized, double-blind, active-controlled, parallel-group, Phase 2/3 clinical trial to evaluate the immunogenicity and safety of GC3114B in adults aged 65 years and older</t>
  </si>
  <si>
    <t>Randomized, open-label, Phase 3 clinical trial comparing Rina-S ± bevacizumab as 2L treatment with investigator-selected platinum-based chemotherapy ± bevacizumab in subjects with recurrent platinum-sensitive ovarian cancer</t>
  </si>
  <si>
    <t>Ilyang Pharmaceutical Co., Ltd.</t>
  </si>
  <si>
    <t>UROCOM-R1, UROCOM-R2</t>
  </si>
  <si>
    <t>A multicenter, randomized, double-blind, Phase 3 clinical trial to evaluate the efficacy and safety of UROCOM-R1 + UROCOM-R2 combination therapy compared to UROCOM-R1 or UROCOM-R2 monotherapy in patients with benign prostatic hyperplasia.</t>
  </si>
  <si>
    <t>Emerald Clinical Trials Asia Pacific Limited (Office)</t>
  </si>
  <si>
    <t>Fobetacept</t>
  </si>
  <si>
    <t>A Phase 3, single-arm, open-label extension study evaluating the long-term safety and efficacy of fobetacicept in adults with immunoglobulin A nephropathy</t>
  </si>
  <si>
    <t>Phase 3, double-blind, randomized, placebo-controlled two-arm clinical trial (NEBULA-1) to investigate the safety and efficacy of epimospermin alpha injection in adult participants with compensated cirrhosis due to metabolic dysfunction-associated steatohepatitis (MASH)</t>
  </si>
  <si>
    <t>Catholic University Bucheon St. Mary's Hospital</t>
  </si>
  <si>
    <t>Zastaprazan citrate</t>
  </si>
  <si>
    <t>A multicenter, double-blind, randomized clinical trial to evaluate the efficacy and safety of on-demand administration of Zacuvor 20 mg in patients with gastroesophageal reflux disease</t>
  </si>
  <si>
    <t>MK-2870</t>
  </si>
  <si>
    <t>A Phase 3 clinical trial comparing a method of administering Sacituzumab Tirumotecan + subcutaneous Pembrolizumab and Berahyaluronidase alfa (MK-3475A) as induction therapy, followed by local chemoradiotherapy and MK-3475A consolidation therapy, with local chemoradiotherapy in bladder-preserving MIBC participants.</t>
  </si>
  <si>
    <t>OV329</t>
  </si>
  <si>
    <t>A double-blind, placebo-controlled clinical trial to evaluate the safety, tolerability, and potential antiseizure activity of OV329 adjuvant therapy in adults with drug-resistant focal epilepsy</t>
  </si>
  <si>
    <t>Datopotamab deruxtecan (Dato-DXd, DS-1062a)</t>
  </si>
  <si>
    <t>Global, multi-center, Phase 2 platform clinical trial (PATAGONIA) for datopotamab deruxtecan (Dato-DXd)-based combination therapy in adult subjects with TROP2 NMR-positive non-small cell lung cancer (NSCLC)</t>
  </si>
  <si>
    <t>Apimkibart (RO7790121)</t>
  </si>
  <si>
    <t>A Phase III, multicenter, double-blind, placebo-controlled clinical trial to evaluate the efficacy and safety of subcutaneous induction therapy with AFIMKIBART in patients with moderate to severe active ulcerative colitis</t>
  </si>
  <si>
    <t>SARS-CoV-2 spike protein expression messenger ribonucleic acid (LP.8.1) (Host: XL-1 Blue (E. coli), Vector: pGC-L002)</t>
  </si>
  <si>
    <t>A Phase 2, randomized, double-blind, active-controlled, multi-center clinical trial to evaluate the safety and immunogenicity of the COVID-19 vaccine ‘GC4006A’ in healthy adults aged 19 to 85 years</t>
  </si>
  <si>
    <t>ONO-0530</t>
  </si>
  <si>
    <t>Phase 3 randomized, double-blind, placebo-controlled global clinical trial of safablussen in patients with polycythemia vera</t>
  </si>
  <si>
    <t>Avance Clinical Korea Co., Ltd.</t>
  </si>
  <si>
    <t>SER-252, enFuse ST OBDD</t>
  </si>
  <si>
    <t>Randomized, placebo-controlled, single-dose escalation (SAD) trial to evaluate the safety, tolerability, and pharmacokinetics of SER-252 in patients with Parkinson's disease and motor fluctuations</t>
  </si>
  <si>
    <t>1b</t>
  </si>
  <si>
    <t>Hwasun Chonnam National University Hospital</t>
  </si>
  <si>
    <t>Talquetamab</t>
  </si>
  <si>
    <t>Multicenter Phase 2 study adding talquetamab to lenalidomide maintenance therapy in patients with MRD-positive multiple myeloma after autologous hematopoietic stem cell transplantation</t>
  </si>
  <si>
    <t>Daiichi Sankyo Korea Co., Ltd.</t>
  </si>
  <si>
    <t>Raludotatug Deruxtecan (R-DXd)</t>
  </si>
  <si>
    <t>Phase 3, multicenter, randomized, open-label clinical trial (REJOICE-Ovarian03) comparing standard treatment with or without bevacizumab as maintenance therapy to laludotut deruxtecan in participants with first-time recurrent platinum-sensitive, high-grade serous or endometrioid epithelial ovarian cancer, primary peritoneal cancer, or salpingo-tube cancer.</t>
  </si>
  <si>
    <t>Innovo Therapeutics Co., Ltd.</t>
  </si>
  <si>
    <t>HJ-80F</t>
  </si>
  <si>
    <t>A randomized, double-blind, placebo-controlled, dose-escalation, Phase 1, single-center clinical trial evaluating the safety, tolerability, pharmacokinetics, and potential efficacy of intra-articular INV-1498 in patients with knee osteoarthritis.</t>
  </si>
  <si>
    <t>Berobenatide (PF-08653944)</t>
  </si>
  <si>
    <t>Phase 3, randomized, double-blind, placebo-controlled clinical trial (VESPER-OA 1) to evaluate the efficacy and safety of once-monthly berobenatide in overweight or obese adults with knee osteoarthritis</t>
  </si>
  <si>
    <t>Kips Biopharma Co., Ltd.</t>
  </si>
  <si>
    <t>Idetrexed</t>
  </si>
  <si>
    <t>An open-label, multi-center, exploratory Phase 2 clinical trial to evaluate the safety and efficacy of Idetrexed and determine the optimal dose in patients with platinum-resistant relapsed or advanced high-grade serous ovarian cancer, fallopian tube cancer, or primary peritoneal cancer with moderate to high folate receptor alpha (FRα) expression.</t>
  </si>
  <si>
    <t>GSK6042981A</t>
  </si>
  <si>
    <t>Phase 2, StrateGIST extension clinical trial to provide continued belzatinib therapy to subjects with gastrointestinal stromal tumors (GIST) who have completed the belzatinib parent study.</t>
  </si>
  <si>
    <t>RO7851624</t>
  </si>
  <si>
    <t>Open-label, multi-center, Phase 1a/b clinical trial evaluating the safety and pharmacokinetics of RO7851624 in patients with relapsed/refractory multiple myeloma</t>
  </si>
  <si>
    <t>An extension clinical trial to evaluate the long-term safety and efficacy of Lunsekimig, including discontinuation of inhaled corticosteroids, in adults with chronic obstructive pulmonary disease (COPD) who have completed clinical trials EFC18243 or EFC18244.</t>
  </si>
  <si>
    <t>Maridebart cafraglutide (AMG 133)</t>
  </si>
  <si>
    <t>A Phase 3, randomized, double-blind, placebo-controlled clinical trial comparing the efficacy and safety of Maridebart Cafraglutide versus placebo in participants with type 2 diabetes not adequately controlled by basal insulin.</t>
  </si>
  <si>
    <t>LG Chem Corp.</t>
  </si>
  <si>
    <t>LG00313112</t>
  </si>
  <si>
    <t>Phase 1/2 open-label clinical trial to evaluate the safety, tolerability, pharmacokinetics, pharmacodynamics, and efficacy of LG00313112 in subjects with advanced solid malignancies accompanied by the TP53 Y220C mutation</t>
  </si>
  <si>
    <t>Tucatinib(PF-07265792)</t>
  </si>
  <si>
    <t>Tucatinib Continuous Dosage Protocol: Open clinical trial for participants of the tucatinib clinical trial</t>
  </si>
  <si>
    <t>prolongation</t>
  </si>
  <si>
    <t>Hallym University Chuncheon Sacred Heart Hospital</t>
  </si>
  <si>
    <t>Teikosin Injection, Innoen Ceftriaxone Injection</t>
  </si>
  <si>
    <t>Temperature-dependent protein-unbound population pharmacokinetics study of teicoplanin and ceftriaxone in healthy adult subjects</t>
  </si>
  <si>
    <t>YL211 (RO7806767), Pembrolizumab</t>
  </si>
  <si>
    <t>A Phase 1, multi-center, open-label, first human clinical trial to evaluate the safety, tolerability, pharmacokinetics, and efficacy of YL211 in patients with advanced solid tumors</t>
  </si>
  <si>
    <t>BHB810</t>
  </si>
  <si>
    <t>Phase 1/2, open-label, multi-center, dose escalation and expansion study of BHB810 in participants with advanced gastric and gastroesophageal junction adenocarcinoma</t>
  </si>
  <si>
    <t>A Phase 3, randomized, double-blind, multi-center sustained-release study evaluating the pharmacokinetics, safety, and efficacy of induction and maintenance therapy with apimkivart (RO7790121) in children aged 2 to 17 years with moderate to severe active ulcerative colitis.</t>
  </si>
  <si>
    <t>Laroprobestat (AZD0780)/Rosuvastatin Calcium</t>
  </si>
  <si>
    <t>Phase 3 randomized, double-blind, factorial design clinical trial (reAZURE-NAÏVE ASIA) to evaluate the efficacy of a fixed-dose Laroprovstat/Rosuvastatin combination on low-density lipoprotein cholesterol compared to Laroprovstat, Rosuvastatin, and placebo in patients with no history of lipid-lowering therapy</t>
  </si>
  <si>
    <t>A Phase 3, randomized, double-blind, multi-center sustained-release study evaluating the pharmacokinetics, safety, and efficacy of induction and maintenance therapy with Apimkivart (RO7790121) in children aged 2 to 17 years with moderate to severe active Crohn's disease.</t>
  </si>
  <si>
    <t>NS-089/NCNP-02</t>
  </si>
  <si>
    <t>Phase 2 open-label extension clinical trial to evaluate the safety and efficacy of Brogidirsen in boys with Duchenne Muscular Dystrophy (DMD)</t>
  </si>
  <si>
    <t>JNJ-68284528</t>
  </si>
  <si>
    <t>Long-term follow-up clinical trial of subjects who previously received siltacaptagen autoleucel</t>
  </si>
  <si>
    <t>Letrozole 2.5mg</t>
  </si>
  <si>
    <t>Discovery of proteomic analysis-based biomarkers for predicting therapeutic responsiveness following Ki67 dynamic changes after short-term preoperative letrozole administration in postmenopausal HR+/HER2- breast cancer patients</t>
  </si>
  <si>
    <t>Phase 3 randomized, double-blind, placebo-controlled, multicenter clinical trial to evaluate the efficacy and safety of AZD6234 in obese or overweight subjects with type 2 diabetes (SELENE 2)</t>
  </si>
  <si>
    <t>AbbVie Korea</t>
  </si>
  <si>
    <t>ABT494</t>
  </si>
  <si>
    <t>A Phase 3, randomized, placebo-controlled, double-blind study to evaluate the efficacy and safety of upadacitinib in pediatric subjects with severe alopecia areata</t>
  </si>
  <si>
    <t>IPN60340</t>
  </si>
  <si>
    <t>A clinical trial to evaluate how well the investigational drug IPN60340 works in combination with azacitidine and venetoclax compared to a placebo in subjects with newly diagnosed acute myeloid leukemia who are ineligible for intensive chemotherapy.</t>
  </si>
  <si>
    <t>2b/3 phase</t>
  </si>
  <si>
    <t>UCB9741</t>
  </si>
  <si>
    <t>Phase 2, multicenter, randomized, double-blind, placebo-controlled, parallel-group clinical trial (ATMOS) to evaluate the efficacy and safety of galvokimig in adult subjects with non-cystic fibrosis bronchiectasis with a 24 to 52-week administration period</t>
  </si>
  <si>
    <t>LY3502970</t>
  </si>
  <si>
    <t>Phase 3, randomized, open-label clinical trial (ACHIEVE-PEDS) to compare the efficacy, safety, and pharmacokinetics of once-daily oral orpoglyfurone with once-weekly dulaglutide in pediatric subjects aged 10 to under 18 years with type 2 diabetes mellitus</t>
  </si>
  <si>
    <t>An open-label, long-term study evaluating RAP-219 in adult participants with refractory focal seizures</t>
  </si>
  <si>
    <t>Ezurpimtrostat (GNS561), trametinib</t>
  </si>
  <si>
    <t>Phase 1b/2a clinical trial of GNS561 in combination with trametinib in advanced KRAS-mutated cholangiocarcinoma</t>
  </si>
  <si>
    <t>Ruda Cure</t>
  </si>
  <si>
    <t>RCI001</t>
  </si>
  <si>
    <t>A multicenter, randomized, double-blind, placebo-controlled, Phase 2 clinical trial to evaluate the efficacy and safety of RCI001 in patients with dry eye disease</t>
  </si>
  <si>
    <t>Lindy Metostat (ORIC-944)</t>
  </si>
  <si>
    <t>Phase 3, randomized, open-label clinical trial (Himalayas-1) comparing linzimettostat (ORIC-944) in combination with darolutamide to ARPI or docetaxel in patients with metastatic castration-resistant prostate cancer previously treated with abiraterone acetate</t>
  </si>
  <si>
    <t>REGN7508</t>
  </si>
  <si>
    <t>ROXI-EVEREST, a Phase 3, randomized, multi-center, double-blind clinical trial evaluating the preventive effects of REGN7508, a monoclonal antibody against coagulation factor XI, against apixaban in subjects with atrial fibrillation.</t>
  </si>
  <si>
    <t>Hugel Co., Ltd.</t>
  </si>
  <si>
    <t>Clostridium botulinum toxin type A</t>
  </si>
  <si>
    <t>A randomized, double-blind, placebo-controlled, multi-center, dose-finding Phase 2b clinical trial to evaluate the efficacy and safety of Botulax® in adults requiring improvement of benign masseter hypertrophy (square jaw).</t>
  </si>
  <si>
    <t>2b phase</t>
  </si>
  <si>
    <t>Osimertinib, datopotamab deruxtecan (Dato-DXd)</t>
  </si>
  <si>
    <t>A Phase 2, open-label platform study (GROVE) evaluating osimertinib in combination with an anticancer drug in subjects with EGFR-mutated metastatic non-small cell lung cancer whose disease has progressed after previous osimertinib and chemotherapy combination therapy.</t>
  </si>
  <si>
    <t>Cellbion Co., Ltd.</t>
  </si>
  <si>
    <t>Lu-177-DGUL</t>
  </si>
  <si>
    <t>A multicenter, open-label, randomized, Phase 3 clinical trial to evaluate the efficacy and safety of Lutetium (177Lu) DGUL (porcubotide satetracetan) in patients with metastatic castration-resistant prostate cancer.</t>
  </si>
  <si>
    <t>Saroglitazar magnesium</t>
  </si>
  <si>
    <t>A Phase IIIb/4, multicenter, parallel-group, double-blind, placebo-controlled, two-group, long-term clinical trial to evaluate the safety and efficacy of saroglitazar magnesium in subjects with primary biliary cholangitis (PBC).</t>
  </si>
  <si>
    <t>INCA033989</t>
  </si>
  <si>
    <t>Phase 3 randomized open-label clinical trial (EXCALIBUR-ET2) comparing INCA033989 with the best available therapy in subjects with essential thrombocytosis and CALR mutations previously treated with cytoreductive therapy</t>
  </si>
  <si>
    <t>Simic Korea Co., Ltd.</t>
  </si>
  <si>
    <t>HLX10</t>
  </si>
  <si>
    <t>Preoperative and postoperative combination therapy of HLX10 (cerflurimab) and S-1+oxaliplatin (SOX) for locally advanced and PD-L1 positive gastric cancer or esophagogastric junction adenocarcinoma: Randomized Phase 2 investigator-led clinical trial</t>
  </si>
  <si>
    <t>Hiro Korea Co., Ltd.</t>
  </si>
  <si>
    <t>Lonapegsomatotropin, Nabepegritide</t>
  </si>
  <si>
    <t>A Phase 3, randomized, double-blind, active-controlled, multi-center clinical trial investigating the efficacy and safety of dual therapy using once-weekly nabepegritide and once-weekly lonapegsomatotropin compared to nabepegritide monotherapy and lonapegsomatotropin monotherapy in children and adolescents with achondroplasia</t>
  </si>
  <si>
    <t>Ulsan Institute of Technology Ulsan University Hospital</t>
  </si>
  <si>
    <t>Cenilton A Capsule</t>
  </si>
  <si>
    <t>A randomized, double-blind, multi-center, investigator-initiated clinical trial to evaluate the efficacy and safety of Tamsulosin and Cernilton combination therapy versus Tamsulosin monotherapy in patients with benign prostatic hyperplasia accompanied by lower urinary tract symptoms.</t>
  </si>
  <si>
    <t>LY4152199</t>
  </si>
  <si>
    <t>BAF_FRontier-01, the first human application, Phase 1 clinical trial to evaluate the safety, tolerability, and preliminary efficacy of LY4152199, a B-cell activating factor receptor (BAFF-R) T-cell engager bispecific antibody, in adult subjects with previously treated B-cell malignancies.</t>
  </si>
  <si>
    <t>2026-09-02</t>
  </si>
  <si>
    <t>2026-09-03</t>
  </si>
  <si>
    <t>2026-09-04</t>
  </si>
  <si>
    <t>2026-09-09</t>
  </si>
  <si>
    <t>2026-09-10</t>
  </si>
  <si>
    <t>2026-09-11</t>
  </si>
  <si>
    <t>2026-09-14</t>
  </si>
  <si>
    <t>2026-09-15</t>
  </si>
  <si>
    <t>2026-09-16</t>
  </si>
  <si>
    <t>2026-09-18</t>
  </si>
  <si>
    <t>2026-09-21</t>
  </si>
  <si>
    <t>2026-09-22</t>
  </si>
  <si>
    <t>2026-09-23</t>
  </si>
  <si>
    <t>2026-09-28</t>
  </si>
  <si>
    <t>2026-09-29</t>
  </si>
  <si>
    <t>&lt;Master&gt;MK-2870-U01 Master Clinical Plan: A Phase 1/2 platform clinical trial to evaluate the safety and efficacy of Sacituzumab Tirumotecan (sac-TMT; MK-2870) administered as monotherapy or in combination with other treatments in participants with prostate cancer.
&lt;Sub-trial 1&gt;MK-2870-01A Sub-trial: A Phase 1/2, open-label umbrella sub-trial of the MK-2870-U01 Master Clinical Plan to evaluate the safety and efficacy of Sacituzumab Tirumotecan (sac-TMT; MK-2870) administered as monotherapy or in combination for the treatment of participants with metastatic castration-resistant prostate cancer (mCRPC) or androgen pathway modulator refractory (APMR).</t>
    <phoneticPr fontId="2" type="noConversion"/>
  </si>
  <si>
    <t>domestic</t>
    <phoneticPr fontId="2" type="noConversion"/>
  </si>
  <si>
    <t>IIT</t>
    <phoneticPr fontId="2" type="noConversion"/>
  </si>
  <si>
    <t>MFDS IND Approval Status  (2026-09-01~2026-09-30)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</si>
</sst>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9"/>
      <name val="맑은 고딕"/>
      <family val="3"/>
      <charset val="136"/>
      <scheme val="minor"/>
    </font>
    <font>
      <sz val="8"/>
      <name val="맑은 고딕"/>
      <family val="3"/>
      <charset val="129"/>
      <scheme val="minor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1"/>
      <color indexed="8"/>
      <name val="Arial"/>
      <family val="2"/>
    </font>
    <font>
      <b/>
      <sz val="20"/>
      <color rgb="FF000000"/>
      <name val="Arial"/>
      <family val="2"/>
    </font>
    <font>
      <b/>
      <sz val="2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none">
        <fgColor indexed="22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2" borderId="0">
      <alignment vertical="center"/>
    </xf>
  </cellStyleXfs>
  <cellXfs count="14">
    <xf numFmtId="0" fontId="0" fillId="0" borderId="0" xfId="0">
      <alignment vertical="center"/>
    </xf>
    <xf numFmtId="0" fontId="4" fillId="3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6" fillId="2" borderId="3" xfId="1" applyFont="1" applyBorder="1" applyAlignment="1">
      <alignment horizontal="center" vertical="center"/>
    </xf>
    <xf numFmtId="0" fontId="7" fillId="2" borderId="1" xfId="1" applyFont="1" applyBorder="1" applyAlignment="1">
      <alignment horizontal="center" vertical="center"/>
    </xf>
    <xf numFmtId="0" fontId="8" fillId="2" borderId="1" xfId="1" applyFont="1" applyBorder="1" applyAlignment="1">
      <alignment horizontal="center" vertical="center"/>
    </xf>
    <xf numFmtId="0" fontId="8" fillId="2" borderId="2" xfId="1" applyFont="1" applyBorder="1" applyAlignment="1">
      <alignment horizontal="center" vertical="center"/>
    </xf>
    <xf numFmtId="0" fontId="6" fillId="2" borderId="0" xfId="1" applyFont="1">
      <alignment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6" fillId="0" borderId="3" xfId="0" applyFont="1" applyBorder="1" applyAlignment="1">
      <alignment vertical="center" wrapText="1"/>
    </xf>
    <xf numFmtId="14" fontId="6" fillId="0" borderId="0" xfId="0" applyNumberFormat="1" applyFont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</cellXfs>
  <cellStyles count="2">
    <cellStyle name="一般 2" xfId="1" xr:uid="{46C9FF43-5F79-FA4E-8259-F47389E69927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8EC1A-D9FA-E84B-9ADC-98AA9303A510}">
  <dimension ref="A1:N58"/>
  <sheetViews>
    <sheetView tabSelected="1" zoomScaleNormal="100" workbookViewId="0">
      <selection activeCell="D16" sqref="D16"/>
    </sheetView>
  </sheetViews>
  <sheetFormatPr defaultColWidth="9" defaultRowHeight="14" x14ac:dyDescent="0.45"/>
  <cols>
    <col min="1" max="1" width="9" style="7"/>
    <col min="2" max="3" width="40.58203125" style="7" customWidth="1"/>
    <col min="4" max="4" width="141.75" style="7" customWidth="1"/>
    <col min="5" max="5" width="9" style="7"/>
    <col min="6" max="6" width="11.4140625" style="7" customWidth="1"/>
    <col min="7" max="7" width="17.58203125" style="7" customWidth="1"/>
    <col min="8" max="16384" width="9" style="7"/>
  </cols>
  <sheetData>
    <row r="1" spans="1:14" ht="25" x14ac:dyDescent="0.45">
      <c r="A1" s="4" t="s">
        <v>180</v>
      </c>
      <c r="B1" s="5"/>
      <c r="C1" s="5"/>
      <c r="D1" s="5"/>
      <c r="E1" s="5"/>
      <c r="F1" s="5"/>
      <c r="G1" s="6"/>
    </row>
    <row r="2" spans="1:14" s="8" customFormat="1" ht="24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6</v>
      </c>
      <c r="I2" s="9"/>
      <c r="J2" s="9"/>
      <c r="K2" s="9"/>
      <c r="L2" s="9"/>
      <c r="M2" s="9"/>
      <c r="N2" s="9"/>
    </row>
    <row r="3" spans="1:14" ht="33" customHeight="1" x14ac:dyDescent="0.45">
      <c r="A3" s="3">
        <f t="shared" ref="A3:A58" si="0">ROW()-2</f>
        <v>1</v>
      </c>
      <c r="B3" s="10" t="s">
        <v>37</v>
      </c>
      <c r="C3" s="10" t="s">
        <v>38</v>
      </c>
      <c r="D3" s="10" t="s">
        <v>39</v>
      </c>
      <c r="E3" s="12" t="s">
        <v>7</v>
      </c>
      <c r="F3" s="12" t="s">
        <v>178</v>
      </c>
      <c r="G3" s="3" t="s">
        <v>162</v>
      </c>
      <c r="I3" s="8"/>
      <c r="J3" s="8"/>
      <c r="K3" s="8"/>
      <c r="L3" s="8"/>
      <c r="M3" s="8"/>
      <c r="N3" s="11"/>
    </row>
    <row r="4" spans="1:14" ht="33" customHeight="1" x14ac:dyDescent="0.45">
      <c r="A4" s="3">
        <f t="shared" si="0"/>
        <v>2</v>
      </c>
      <c r="B4" s="10" t="s">
        <v>40</v>
      </c>
      <c r="C4" s="10" t="s">
        <v>41</v>
      </c>
      <c r="D4" s="10" t="s">
        <v>42</v>
      </c>
      <c r="E4" s="12" t="s">
        <v>8</v>
      </c>
      <c r="F4" s="12" t="s">
        <v>178</v>
      </c>
      <c r="G4" s="3" t="s">
        <v>162</v>
      </c>
      <c r="I4" s="8"/>
      <c r="J4" s="8"/>
      <c r="K4" s="8"/>
      <c r="L4" s="8"/>
      <c r="M4" s="8"/>
      <c r="N4" s="11"/>
    </row>
    <row r="5" spans="1:14" ht="33" customHeight="1" x14ac:dyDescent="0.45">
      <c r="A5" s="3">
        <f t="shared" si="0"/>
        <v>3</v>
      </c>
      <c r="B5" s="10" t="s">
        <v>43</v>
      </c>
      <c r="C5" s="10" t="s">
        <v>44</v>
      </c>
      <c r="D5" s="10" t="s">
        <v>45</v>
      </c>
      <c r="E5" s="12" t="s">
        <v>17</v>
      </c>
      <c r="F5" s="12" t="s">
        <v>178</v>
      </c>
      <c r="G5" s="3" t="s">
        <v>163</v>
      </c>
      <c r="I5" s="8"/>
      <c r="J5" s="8"/>
      <c r="K5" s="8"/>
      <c r="L5" s="8"/>
      <c r="M5" s="8"/>
      <c r="N5" s="11"/>
    </row>
    <row r="6" spans="1:14" ht="33" customHeight="1" x14ac:dyDescent="0.45">
      <c r="A6" s="3">
        <f t="shared" si="0"/>
        <v>4</v>
      </c>
      <c r="B6" s="10" t="s">
        <v>19</v>
      </c>
      <c r="C6" s="10" t="s">
        <v>20</v>
      </c>
      <c r="D6" s="10" t="s">
        <v>46</v>
      </c>
      <c r="E6" s="12" t="s">
        <v>8</v>
      </c>
      <c r="F6" s="12" t="s">
        <v>36</v>
      </c>
      <c r="G6" s="3" t="s">
        <v>163</v>
      </c>
      <c r="I6" s="8"/>
      <c r="J6" s="8"/>
      <c r="K6" s="8"/>
      <c r="L6" s="8"/>
      <c r="M6" s="8"/>
      <c r="N6" s="11"/>
    </row>
    <row r="7" spans="1:14" ht="33" customHeight="1" x14ac:dyDescent="0.45">
      <c r="A7" s="3">
        <f t="shared" si="0"/>
        <v>5</v>
      </c>
      <c r="B7" s="10" t="s">
        <v>47</v>
      </c>
      <c r="C7" s="10" t="s">
        <v>48</v>
      </c>
      <c r="D7" s="10" t="s">
        <v>49</v>
      </c>
      <c r="E7" s="12" t="s">
        <v>8</v>
      </c>
      <c r="F7" s="12" t="s">
        <v>178</v>
      </c>
      <c r="G7" s="3" t="s">
        <v>163</v>
      </c>
      <c r="I7" s="8"/>
      <c r="J7" s="8"/>
      <c r="K7" s="8"/>
      <c r="L7" s="8"/>
      <c r="M7" s="8"/>
      <c r="N7" s="11"/>
    </row>
    <row r="8" spans="1:14" ht="33" customHeight="1" x14ac:dyDescent="0.45">
      <c r="A8" s="3">
        <f t="shared" si="0"/>
        <v>6</v>
      </c>
      <c r="B8" s="10" t="s">
        <v>50</v>
      </c>
      <c r="C8" s="10" t="s">
        <v>51</v>
      </c>
      <c r="D8" s="10" t="s">
        <v>52</v>
      </c>
      <c r="E8" s="12" t="s">
        <v>8</v>
      </c>
      <c r="F8" s="12" t="s">
        <v>36</v>
      </c>
      <c r="G8" s="3" t="s">
        <v>163</v>
      </c>
      <c r="I8" s="8"/>
      <c r="J8" s="8"/>
      <c r="K8" s="8"/>
      <c r="L8" s="8"/>
      <c r="M8" s="8"/>
      <c r="N8" s="11"/>
    </row>
    <row r="9" spans="1:14" ht="33" customHeight="1" x14ac:dyDescent="0.45">
      <c r="A9" s="3">
        <f t="shared" si="0"/>
        <v>7</v>
      </c>
      <c r="B9" s="10" t="s">
        <v>14</v>
      </c>
      <c r="C9" s="10" t="s">
        <v>13</v>
      </c>
      <c r="D9" s="10" t="s">
        <v>53</v>
      </c>
      <c r="E9" s="12" t="s">
        <v>8</v>
      </c>
      <c r="F9" s="12" t="s">
        <v>36</v>
      </c>
      <c r="G9" s="3" t="s">
        <v>163</v>
      </c>
      <c r="I9" s="8"/>
      <c r="J9" s="8"/>
      <c r="K9" s="8"/>
      <c r="L9" s="8"/>
      <c r="M9" s="8"/>
      <c r="N9" s="11"/>
    </row>
    <row r="10" spans="1:14" ht="33" customHeight="1" x14ac:dyDescent="0.45">
      <c r="A10" s="3">
        <f t="shared" si="0"/>
        <v>8</v>
      </c>
      <c r="B10" s="10" t="s">
        <v>54</v>
      </c>
      <c r="C10" s="10" t="s">
        <v>55</v>
      </c>
      <c r="D10" s="10" t="s">
        <v>56</v>
      </c>
      <c r="E10" s="12" t="s">
        <v>179</v>
      </c>
      <c r="F10" s="12" t="s">
        <v>178</v>
      </c>
      <c r="G10" s="3" t="s">
        <v>164</v>
      </c>
      <c r="I10" s="8"/>
      <c r="J10" s="8"/>
      <c r="K10" s="8"/>
      <c r="L10" s="8"/>
      <c r="M10" s="8"/>
      <c r="N10" s="11"/>
    </row>
    <row r="11" spans="1:14" ht="33" customHeight="1" x14ac:dyDescent="0.45">
      <c r="A11" s="3">
        <f t="shared" si="0"/>
        <v>9</v>
      </c>
      <c r="B11" s="10" t="s">
        <v>24</v>
      </c>
      <c r="C11" s="10" t="s">
        <v>57</v>
      </c>
      <c r="D11" s="10" t="s">
        <v>58</v>
      </c>
      <c r="E11" s="12" t="s">
        <v>8</v>
      </c>
      <c r="F11" s="12" t="s">
        <v>36</v>
      </c>
      <c r="G11" s="3" t="s">
        <v>164</v>
      </c>
      <c r="I11" s="8"/>
      <c r="J11" s="8"/>
      <c r="K11" s="8"/>
      <c r="L11" s="8"/>
      <c r="M11" s="8"/>
      <c r="N11" s="11"/>
    </row>
    <row r="12" spans="1:14" ht="33" customHeight="1" x14ac:dyDescent="0.45">
      <c r="A12" s="3">
        <f t="shared" si="0"/>
        <v>10</v>
      </c>
      <c r="B12" s="10" t="s">
        <v>30</v>
      </c>
      <c r="C12" s="10" t="s">
        <v>59</v>
      </c>
      <c r="D12" s="10" t="s">
        <v>60</v>
      </c>
      <c r="E12" s="12" t="s">
        <v>9</v>
      </c>
      <c r="F12" s="12" t="s">
        <v>36</v>
      </c>
      <c r="G12" s="3" t="s">
        <v>164</v>
      </c>
      <c r="I12" s="8"/>
      <c r="J12" s="8"/>
      <c r="K12" s="8"/>
      <c r="L12" s="8"/>
      <c r="M12" s="8"/>
      <c r="N12" s="11"/>
    </row>
    <row r="13" spans="1:14" ht="33" customHeight="1" x14ac:dyDescent="0.45">
      <c r="A13" s="3">
        <f t="shared" si="0"/>
        <v>11</v>
      </c>
      <c r="B13" s="10" t="s">
        <v>15</v>
      </c>
      <c r="C13" s="10" t="s">
        <v>61</v>
      </c>
      <c r="D13" s="10" t="s">
        <v>62</v>
      </c>
      <c r="E13" s="12" t="s">
        <v>9</v>
      </c>
      <c r="F13" s="12" t="s">
        <v>36</v>
      </c>
      <c r="G13" s="3" t="s">
        <v>164</v>
      </c>
      <c r="I13" s="8"/>
      <c r="J13" s="8"/>
      <c r="K13" s="8"/>
      <c r="L13" s="8"/>
      <c r="M13" s="8"/>
      <c r="N13" s="11"/>
    </row>
    <row r="14" spans="1:14" ht="33" customHeight="1" x14ac:dyDescent="0.45">
      <c r="A14" s="3">
        <f t="shared" si="0"/>
        <v>12</v>
      </c>
      <c r="B14" s="10" t="s">
        <v>22</v>
      </c>
      <c r="C14" s="10" t="s">
        <v>63</v>
      </c>
      <c r="D14" s="10" t="s">
        <v>64</v>
      </c>
      <c r="E14" s="12" t="s">
        <v>8</v>
      </c>
      <c r="F14" s="12" t="s">
        <v>36</v>
      </c>
      <c r="G14" s="3" t="s">
        <v>165</v>
      </c>
      <c r="I14" s="8"/>
      <c r="J14" s="8"/>
      <c r="K14" s="8"/>
      <c r="L14" s="8"/>
      <c r="M14" s="8"/>
      <c r="N14" s="11"/>
    </row>
    <row r="15" spans="1:14" ht="33" customHeight="1" x14ac:dyDescent="0.45">
      <c r="A15" s="3">
        <f t="shared" si="0"/>
        <v>13</v>
      </c>
      <c r="B15" s="10" t="s">
        <v>43</v>
      </c>
      <c r="C15" s="10" t="s">
        <v>65</v>
      </c>
      <c r="D15" s="10" t="s">
        <v>66</v>
      </c>
      <c r="E15" s="12" t="s">
        <v>9</v>
      </c>
      <c r="F15" s="12" t="s">
        <v>178</v>
      </c>
      <c r="G15" s="3" t="s">
        <v>166</v>
      </c>
      <c r="I15" s="8"/>
      <c r="J15" s="8"/>
      <c r="K15" s="8"/>
      <c r="L15" s="8"/>
      <c r="M15" s="8"/>
      <c r="N15" s="11"/>
    </row>
    <row r="16" spans="1:14" ht="33" customHeight="1" x14ac:dyDescent="0.45">
      <c r="A16" s="3">
        <f t="shared" si="0"/>
        <v>14</v>
      </c>
      <c r="B16" s="10" t="s">
        <v>23</v>
      </c>
      <c r="C16" s="10" t="s">
        <v>67</v>
      </c>
      <c r="D16" s="10" t="s">
        <v>68</v>
      </c>
      <c r="E16" s="12" t="s">
        <v>8</v>
      </c>
      <c r="F16" s="12" t="s">
        <v>36</v>
      </c>
      <c r="G16" s="3" t="s">
        <v>166</v>
      </c>
      <c r="I16" s="8"/>
      <c r="J16" s="8"/>
      <c r="K16" s="8"/>
      <c r="L16" s="8"/>
      <c r="M16" s="8"/>
      <c r="N16" s="11"/>
    </row>
    <row r="17" spans="1:14" ht="33" customHeight="1" x14ac:dyDescent="0.45">
      <c r="A17" s="3">
        <f t="shared" si="0"/>
        <v>15</v>
      </c>
      <c r="B17" s="10" t="s">
        <v>69</v>
      </c>
      <c r="C17" s="10" t="s">
        <v>70</v>
      </c>
      <c r="D17" s="10" t="s">
        <v>71</v>
      </c>
      <c r="E17" s="12" t="s">
        <v>72</v>
      </c>
      <c r="F17" s="12" t="s">
        <v>36</v>
      </c>
      <c r="G17" s="3" t="s">
        <v>166</v>
      </c>
      <c r="I17" s="8"/>
      <c r="J17" s="8"/>
      <c r="K17" s="8"/>
      <c r="L17" s="8"/>
      <c r="M17" s="8"/>
      <c r="N17" s="11"/>
    </row>
    <row r="18" spans="1:14" ht="33" customHeight="1" x14ac:dyDescent="0.45">
      <c r="A18" s="3">
        <f t="shared" si="0"/>
        <v>16</v>
      </c>
      <c r="B18" s="10" t="s">
        <v>73</v>
      </c>
      <c r="C18" s="10" t="s">
        <v>74</v>
      </c>
      <c r="D18" s="10" t="s">
        <v>75</v>
      </c>
      <c r="E18" s="12" t="s">
        <v>179</v>
      </c>
      <c r="F18" s="12" t="s">
        <v>178</v>
      </c>
      <c r="G18" s="3" t="s">
        <v>166</v>
      </c>
      <c r="I18" s="8"/>
      <c r="J18" s="8"/>
      <c r="K18" s="8"/>
      <c r="L18" s="8"/>
      <c r="M18" s="8"/>
      <c r="N18" s="11"/>
    </row>
    <row r="19" spans="1:14" ht="33" customHeight="1" x14ac:dyDescent="0.45">
      <c r="A19" s="3">
        <f t="shared" si="0"/>
        <v>17</v>
      </c>
      <c r="B19" s="10" t="s">
        <v>76</v>
      </c>
      <c r="C19" s="10" t="s">
        <v>77</v>
      </c>
      <c r="D19" s="10" t="s">
        <v>78</v>
      </c>
      <c r="E19" s="12" t="s">
        <v>8</v>
      </c>
      <c r="F19" s="12" t="s">
        <v>36</v>
      </c>
      <c r="G19" s="3" t="s">
        <v>166</v>
      </c>
      <c r="I19" s="8"/>
      <c r="J19" s="8"/>
      <c r="K19" s="8"/>
      <c r="L19" s="8"/>
      <c r="M19" s="8"/>
      <c r="N19" s="11"/>
    </row>
    <row r="20" spans="1:14" ht="33" customHeight="1" x14ac:dyDescent="0.45">
      <c r="A20" s="3">
        <f t="shared" si="0"/>
        <v>18</v>
      </c>
      <c r="B20" s="10" t="s">
        <v>24</v>
      </c>
      <c r="C20" s="10" t="s">
        <v>57</v>
      </c>
      <c r="D20" s="10" t="s">
        <v>177</v>
      </c>
      <c r="E20" s="12" t="s">
        <v>21</v>
      </c>
      <c r="F20" s="12" t="s">
        <v>36</v>
      </c>
      <c r="G20" s="3" t="s">
        <v>166</v>
      </c>
      <c r="I20" s="8"/>
      <c r="J20" s="8"/>
      <c r="K20" s="8"/>
      <c r="L20" s="8"/>
      <c r="M20" s="8"/>
      <c r="N20" s="11"/>
    </row>
    <row r="21" spans="1:14" ht="33" customHeight="1" x14ac:dyDescent="0.45">
      <c r="A21" s="3">
        <f t="shared" si="0"/>
        <v>19</v>
      </c>
      <c r="B21" s="10" t="s">
        <v>79</v>
      </c>
      <c r="C21" s="10" t="s">
        <v>80</v>
      </c>
      <c r="D21" s="10" t="s">
        <v>81</v>
      </c>
      <c r="E21" s="12" t="s">
        <v>7</v>
      </c>
      <c r="F21" s="12" t="s">
        <v>178</v>
      </c>
      <c r="G21" s="3" t="s">
        <v>166</v>
      </c>
      <c r="I21" s="8"/>
      <c r="J21" s="8"/>
      <c r="K21" s="8"/>
      <c r="L21" s="8"/>
      <c r="M21" s="8"/>
      <c r="N21" s="11"/>
    </row>
    <row r="22" spans="1:14" ht="33" customHeight="1" x14ac:dyDescent="0.45">
      <c r="A22" s="3">
        <f t="shared" si="0"/>
        <v>20</v>
      </c>
      <c r="B22" s="10" t="s">
        <v>12</v>
      </c>
      <c r="C22" s="10" t="s">
        <v>82</v>
      </c>
      <c r="D22" s="10" t="s">
        <v>83</v>
      </c>
      <c r="E22" s="12" t="s">
        <v>8</v>
      </c>
      <c r="F22" s="12" t="s">
        <v>36</v>
      </c>
      <c r="G22" s="3" t="s">
        <v>166</v>
      </c>
      <c r="I22" s="8"/>
      <c r="J22" s="8"/>
      <c r="K22" s="8"/>
      <c r="L22" s="8"/>
      <c r="M22" s="8"/>
      <c r="N22" s="11"/>
    </row>
    <row r="23" spans="1:14" ht="33" customHeight="1" x14ac:dyDescent="0.45">
      <c r="A23" s="3">
        <f t="shared" si="0"/>
        <v>21</v>
      </c>
      <c r="B23" s="10" t="s">
        <v>84</v>
      </c>
      <c r="C23" s="10" t="s">
        <v>85</v>
      </c>
      <c r="D23" s="10" t="s">
        <v>86</v>
      </c>
      <c r="E23" s="12" t="s">
        <v>9</v>
      </c>
      <c r="F23" s="12" t="s">
        <v>178</v>
      </c>
      <c r="G23" s="3" t="s">
        <v>167</v>
      </c>
      <c r="I23" s="8"/>
      <c r="J23" s="8"/>
      <c r="K23" s="8"/>
      <c r="L23" s="8"/>
      <c r="M23" s="8"/>
      <c r="N23" s="11"/>
    </row>
    <row r="24" spans="1:14" ht="33" customHeight="1" x14ac:dyDescent="0.45">
      <c r="A24" s="3">
        <f t="shared" si="0"/>
        <v>22</v>
      </c>
      <c r="B24" s="10" t="s">
        <v>34</v>
      </c>
      <c r="C24" s="10" t="s">
        <v>87</v>
      </c>
      <c r="D24" s="10" t="s">
        <v>88</v>
      </c>
      <c r="E24" s="12" t="s">
        <v>9</v>
      </c>
      <c r="F24" s="12" t="s">
        <v>36</v>
      </c>
      <c r="G24" s="3" t="s">
        <v>168</v>
      </c>
      <c r="I24" s="8"/>
      <c r="J24" s="8"/>
      <c r="K24" s="8"/>
      <c r="L24" s="8"/>
      <c r="M24" s="8"/>
      <c r="N24" s="11"/>
    </row>
    <row r="25" spans="1:14" ht="33" customHeight="1" x14ac:dyDescent="0.45">
      <c r="A25" s="3">
        <f t="shared" si="0"/>
        <v>23</v>
      </c>
      <c r="B25" s="10" t="s">
        <v>34</v>
      </c>
      <c r="C25" s="10" t="s">
        <v>89</v>
      </c>
      <c r="D25" s="10" t="s">
        <v>90</v>
      </c>
      <c r="E25" s="12" t="s">
        <v>7</v>
      </c>
      <c r="F25" s="12" t="s">
        <v>36</v>
      </c>
      <c r="G25" s="3" t="s">
        <v>169</v>
      </c>
      <c r="I25" s="8"/>
      <c r="J25" s="8"/>
      <c r="K25" s="8"/>
      <c r="L25" s="8"/>
      <c r="M25" s="8"/>
      <c r="N25" s="11"/>
    </row>
    <row r="26" spans="1:14" ht="33" customHeight="1" x14ac:dyDescent="0.45">
      <c r="A26" s="3">
        <f t="shared" si="0"/>
        <v>24</v>
      </c>
      <c r="B26" s="10" t="s">
        <v>11</v>
      </c>
      <c r="C26" s="10" t="s">
        <v>33</v>
      </c>
      <c r="D26" s="10" t="s">
        <v>91</v>
      </c>
      <c r="E26" s="12" t="s">
        <v>8</v>
      </c>
      <c r="F26" s="12" t="s">
        <v>36</v>
      </c>
      <c r="G26" s="3" t="s">
        <v>170</v>
      </c>
      <c r="I26" s="8"/>
      <c r="J26" s="8"/>
      <c r="K26" s="8"/>
      <c r="L26" s="8"/>
      <c r="M26" s="8"/>
      <c r="N26" s="11"/>
    </row>
    <row r="27" spans="1:14" ht="33" customHeight="1" x14ac:dyDescent="0.45">
      <c r="A27" s="3">
        <f t="shared" si="0"/>
        <v>25</v>
      </c>
      <c r="B27" s="10" t="s">
        <v>14</v>
      </c>
      <c r="C27" s="10" t="s">
        <v>92</v>
      </c>
      <c r="D27" s="10" t="s">
        <v>93</v>
      </c>
      <c r="E27" s="12" t="s">
        <v>8</v>
      </c>
      <c r="F27" s="12" t="s">
        <v>36</v>
      </c>
      <c r="G27" s="3" t="s">
        <v>170</v>
      </c>
      <c r="I27" s="8"/>
      <c r="J27" s="8"/>
      <c r="K27" s="8"/>
      <c r="L27" s="8"/>
      <c r="M27" s="8"/>
      <c r="N27" s="11"/>
    </row>
    <row r="28" spans="1:14" ht="33" customHeight="1" x14ac:dyDescent="0.45">
      <c r="A28" s="3">
        <f t="shared" si="0"/>
        <v>26</v>
      </c>
      <c r="B28" s="10" t="s">
        <v>94</v>
      </c>
      <c r="C28" s="10" t="s">
        <v>95</v>
      </c>
      <c r="D28" s="10" t="s">
        <v>96</v>
      </c>
      <c r="E28" s="12" t="s">
        <v>21</v>
      </c>
      <c r="F28" s="12" t="s">
        <v>178</v>
      </c>
      <c r="G28" s="3" t="s">
        <v>170</v>
      </c>
      <c r="I28" s="8"/>
      <c r="J28" s="8"/>
      <c r="K28" s="8"/>
      <c r="L28" s="8"/>
      <c r="M28" s="8"/>
      <c r="N28" s="11"/>
    </row>
    <row r="29" spans="1:14" ht="33" customHeight="1" x14ac:dyDescent="0.45">
      <c r="A29" s="3">
        <f t="shared" si="0"/>
        <v>27</v>
      </c>
      <c r="B29" s="10" t="s">
        <v>12</v>
      </c>
      <c r="C29" s="10" t="s">
        <v>97</v>
      </c>
      <c r="D29" s="10" t="s">
        <v>98</v>
      </c>
      <c r="E29" s="12" t="s">
        <v>99</v>
      </c>
      <c r="F29" s="12" t="s">
        <v>36</v>
      </c>
      <c r="G29" s="3" t="s">
        <v>170</v>
      </c>
      <c r="I29" s="8"/>
      <c r="J29" s="8"/>
      <c r="K29" s="8"/>
      <c r="L29" s="8"/>
      <c r="M29" s="8"/>
      <c r="N29" s="11"/>
    </row>
    <row r="30" spans="1:14" ht="33" customHeight="1" x14ac:dyDescent="0.45">
      <c r="A30" s="3">
        <f t="shared" si="0"/>
        <v>28</v>
      </c>
      <c r="B30" s="10" t="s">
        <v>100</v>
      </c>
      <c r="C30" s="10" t="s">
        <v>101</v>
      </c>
      <c r="D30" s="10" t="s">
        <v>102</v>
      </c>
      <c r="E30" s="12" t="s">
        <v>179</v>
      </c>
      <c r="F30" s="12" t="s">
        <v>178</v>
      </c>
      <c r="G30" s="3" t="s">
        <v>170</v>
      </c>
      <c r="I30" s="8"/>
      <c r="J30" s="8"/>
      <c r="K30" s="8"/>
      <c r="L30" s="8"/>
      <c r="M30" s="8"/>
      <c r="N30" s="11"/>
    </row>
    <row r="31" spans="1:14" ht="33" customHeight="1" x14ac:dyDescent="0.45">
      <c r="A31" s="3">
        <f t="shared" si="0"/>
        <v>29</v>
      </c>
      <c r="B31" s="10" t="s">
        <v>15</v>
      </c>
      <c r="C31" s="10" t="s">
        <v>103</v>
      </c>
      <c r="D31" s="10" t="s">
        <v>104</v>
      </c>
      <c r="E31" s="12" t="s">
        <v>7</v>
      </c>
      <c r="F31" s="12" t="s">
        <v>36</v>
      </c>
      <c r="G31" s="3" t="s">
        <v>171</v>
      </c>
      <c r="I31" s="8"/>
      <c r="J31" s="8"/>
      <c r="K31" s="8"/>
      <c r="L31" s="8"/>
      <c r="M31" s="8"/>
      <c r="N31" s="11"/>
    </row>
    <row r="32" spans="1:14" ht="33" customHeight="1" x14ac:dyDescent="0.45">
      <c r="A32" s="3">
        <f t="shared" si="0"/>
        <v>30</v>
      </c>
      <c r="B32" s="10" t="s">
        <v>14</v>
      </c>
      <c r="C32" s="10" t="s">
        <v>105</v>
      </c>
      <c r="D32" s="10" t="s">
        <v>106</v>
      </c>
      <c r="E32" s="12" t="s">
        <v>21</v>
      </c>
      <c r="F32" s="12" t="s">
        <v>36</v>
      </c>
      <c r="G32" s="3" t="s">
        <v>171</v>
      </c>
      <c r="I32" s="8"/>
      <c r="J32" s="8"/>
      <c r="K32" s="8"/>
      <c r="L32" s="8"/>
      <c r="M32" s="8"/>
      <c r="N32" s="11"/>
    </row>
    <row r="33" spans="1:14" ht="33" customHeight="1" x14ac:dyDescent="0.45">
      <c r="A33" s="3">
        <f t="shared" si="0"/>
        <v>31</v>
      </c>
      <c r="B33" s="10" t="s">
        <v>22</v>
      </c>
      <c r="C33" s="10" t="s">
        <v>63</v>
      </c>
      <c r="D33" s="10" t="s">
        <v>107</v>
      </c>
      <c r="E33" s="12" t="s">
        <v>8</v>
      </c>
      <c r="F33" s="12" t="s">
        <v>36</v>
      </c>
      <c r="G33" s="3" t="s">
        <v>171</v>
      </c>
      <c r="I33" s="8"/>
      <c r="J33" s="8"/>
      <c r="K33" s="8"/>
      <c r="L33" s="8"/>
      <c r="M33" s="8"/>
      <c r="N33" s="11"/>
    </row>
    <row r="34" spans="1:14" ht="33" customHeight="1" x14ac:dyDescent="0.45">
      <c r="A34" s="3">
        <f t="shared" si="0"/>
        <v>32</v>
      </c>
      <c r="B34" s="10" t="s">
        <v>27</v>
      </c>
      <c r="C34" s="10" t="s">
        <v>108</v>
      </c>
      <c r="D34" s="10" t="s">
        <v>109</v>
      </c>
      <c r="E34" s="12" t="s">
        <v>8</v>
      </c>
      <c r="F34" s="12" t="s">
        <v>36</v>
      </c>
      <c r="G34" s="3" t="s">
        <v>171</v>
      </c>
      <c r="I34" s="8"/>
      <c r="J34" s="8"/>
      <c r="K34" s="8"/>
      <c r="L34" s="8"/>
      <c r="M34" s="8"/>
      <c r="N34" s="11"/>
    </row>
    <row r="35" spans="1:14" ht="33" customHeight="1" x14ac:dyDescent="0.45">
      <c r="A35" s="3">
        <f t="shared" si="0"/>
        <v>33</v>
      </c>
      <c r="B35" s="10" t="s">
        <v>22</v>
      </c>
      <c r="C35" s="10" t="s">
        <v>63</v>
      </c>
      <c r="D35" s="10" t="s">
        <v>110</v>
      </c>
      <c r="E35" s="12" t="s">
        <v>8</v>
      </c>
      <c r="F35" s="12" t="s">
        <v>36</v>
      </c>
      <c r="G35" s="3" t="s">
        <v>171</v>
      </c>
      <c r="I35" s="8"/>
      <c r="J35" s="8"/>
      <c r="K35" s="8"/>
      <c r="L35" s="8"/>
      <c r="M35" s="8"/>
      <c r="N35" s="11"/>
    </row>
    <row r="36" spans="1:14" ht="33" customHeight="1" x14ac:dyDescent="0.45">
      <c r="A36" s="3">
        <f t="shared" si="0"/>
        <v>34</v>
      </c>
      <c r="B36" s="10" t="s">
        <v>32</v>
      </c>
      <c r="C36" s="10" t="s">
        <v>111</v>
      </c>
      <c r="D36" s="10" t="s">
        <v>112</v>
      </c>
      <c r="E36" s="12" t="s">
        <v>9</v>
      </c>
      <c r="F36" s="12" t="s">
        <v>36</v>
      </c>
      <c r="G36" s="3" t="s">
        <v>171</v>
      </c>
      <c r="I36" s="8"/>
      <c r="J36" s="8"/>
      <c r="K36" s="8"/>
      <c r="L36" s="8"/>
      <c r="M36" s="8"/>
      <c r="N36" s="11"/>
    </row>
    <row r="37" spans="1:14" ht="33" customHeight="1" x14ac:dyDescent="0.45">
      <c r="A37" s="3">
        <f t="shared" si="0"/>
        <v>35</v>
      </c>
      <c r="B37" s="10" t="s">
        <v>16</v>
      </c>
      <c r="C37" s="10" t="s">
        <v>113</v>
      </c>
      <c r="D37" s="10" t="s">
        <v>114</v>
      </c>
      <c r="E37" s="12" t="s">
        <v>99</v>
      </c>
      <c r="F37" s="12" t="s">
        <v>36</v>
      </c>
      <c r="G37" s="13" t="s">
        <v>172</v>
      </c>
      <c r="I37" s="8"/>
      <c r="J37" s="8"/>
      <c r="K37" s="8"/>
      <c r="L37" s="8"/>
      <c r="M37" s="8"/>
      <c r="N37" s="11"/>
    </row>
    <row r="38" spans="1:14" ht="33" customHeight="1" x14ac:dyDescent="0.45">
      <c r="A38" s="3">
        <f t="shared" si="0"/>
        <v>36</v>
      </c>
      <c r="B38" s="10" t="s">
        <v>18</v>
      </c>
      <c r="C38" s="10" t="s">
        <v>115</v>
      </c>
      <c r="D38" s="10" t="s">
        <v>116</v>
      </c>
      <c r="E38" s="12" t="s">
        <v>179</v>
      </c>
      <c r="F38" s="12" t="s">
        <v>178</v>
      </c>
      <c r="G38" s="13" t="s">
        <v>172</v>
      </c>
      <c r="I38" s="8"/>
      <c r="J38" s="8"/>
      <c r="K38" s="8"/>
      <c r="L38" s="8"/>
      <c r="M38" s="8"/>
      <c r="N38" s="11"/>
    </row>
    <row r="39" spans="1:14" ht="33" customHeight="1" x14ac:dyDescent="0.45">
      <c r="A39" s="3">
        <f t="shared" si="0"/>
        <v>37</v>
      </c>
      <c r="B39" s="10" t="s">
        <v>27</v>
      </c>
      <c r="C39" s="10" t="s">
        <v>28</v>
      </c>
      <c r="D39" s="10" t="s">
        <v>117</v>
      </c>
      <c r="E39" s="12" t="s">
        <v>8</v>
      </c>
      <c r="F39" s="12" t="s">
        <v>36</v>
      </c>
      <c r="G39" s="13" t="s">
        <v>172</v>
      </c>
      <c r="I39" s="8"/>
      <c r="J39" s="8"/>
      <c r="K39" s="8"/>
      <c r="L39" s="8"/>
      <c r="M39" s="8"/>
      <c r="N39" s="11"/>
    </row>
    <row r="40" spans="1:14" ht="33" customHeight="1" x14ac:dyDescent="0.45">
      <c r="A40" s="3">
        <f t="shared" si="0"/>
        <v>38</v>
      </c>
      <c r="B40" s="10" t="s">
        <v>118</v>
      </c>
      <c r="C40" s="10" t="s">
        <v>119</v>
      </c>
      <c r="D40" s="10" t="s">
        <v>120</v>
      </c>
      <c r="E40" s="12" t="s">
        <v>8</v>
      </c>
      <c r="F40" s="12" t="s">
        <v>36</v>
      </c>
      <c r="G40" s="13" t="s">
        <v>172</v>
      </c>
      <c r="I40" s="8"/>
      <c r="J40" s="8"/>
      <c r="K40" s="8"/>
      <c r="L40" s="8"/>
      <c r="M40" s="8"/>
      <c r="N40" s="11"/>
    </row>
    <row r="41" spans="1:14" ht="33" customHeight="1" x14ac:dyDescent="0.45">
      <c r="A41" s="3">
        <f t="shared" si="0"/>
        <v>39</v>
      </c>
      <c r="B41" s="10" t="s">
        <v>10</v>
      </c>
      <c r="C41" s="10" t="s">
        <v>121</v>
      </c>
      <c r="D41" s="10" t="s">
        <v>122</v>
      </c>
      <c r="E41" s="12" t="s">
        <v>123</v>
      </c>
      <c r="F41" s="12" t="s">
        <v>36</v>
      </c>
      <c r="G41" s="13" t="s">
        <v>172</v>
      </c>
      <c r="I41" s="8"/>
      <c r="J41" s="8"/>
      <c r="K41" s="8"/>
      <c r="L41" s="8"/>
      <c r="M41" s="8"/>
      <c r="N41" s="11"/>
    </row>
    <row r="42" spans="1:14" ht="33" customHeight="1" x14ac:dyDescent="0.45">
      <c r="A42" s="3">
        <f t="shared" si="0"/>
        <v>40</v>
      </c>
      <c r="B42" s="10" t="s">
        <v>10</v>
      </c>
      <c r="C42" s="10" t="s">
        <v>124</v>
      </c>
      <c r="D42" s="10" t="s">
        <v>125</v>
      </c>
      <c r="E42" s="12" t="s">
        <v>9</v>
      </c>
      <c r="F42" s="12" t="s">
        <v>36</v>
      </c>
      <c r="G42" s="13" t="s">
        <v>172</v>
      </c>
      <c r="I42" s="8"/>
      <c r="J42" s="8"/>
      <c r="K42" s="8"/>
      <c r="L42" s="8"/>
      <c r="M42" s="8"/>
      <c r="N42" s="11"/>
    </row>
    <row r="43" spans="1:14" ht="33" customHeight="1" x14ac:dyDescent="0.45">
      <c r="A43" s="3">
        <f t="shared" si="0"/>
        <v>41</v>
      </c>
      <c r="B43" s="10" t="s">
        <v>14</v>
      </c>
      <c r="C43" s="10" t="s">
        <v>25</v>
      </c>
      <c r="D43" s="10" t="s">
        <v>26</v>
      </c>
      <c r="E43" s="12" t="s">
        <v>8</v>
      </c>
      <c r="F43" s="12" t="s">
        <v>36</v>
      </c>
      <c r="G43" s="13" t="s">
        <v>172</v>
      </c>
      <c r="I43" s="8"/>
      <c r="J43" s="8"/>
      <c r="K43" s="8"/>
      <c r="L43" s="8"/>
      <c r="M43" s="8"/>
      <c r="N43" s="11"/>
    </row>
    <row r="44" spans="1:14" ht="33" customHeight="1" x14ac:dyDescent="0.45">
      <c r="A44" s="3">
        <f t="shared" si="0"/>
        <v>42</v>
      </c>
      <c r="B44" s="10" t="s">
        <v>29</v>
      </c>
      <c r="C44" s="10" t="s">
        <v>126</v>
      </c>
      <c r="D44" s="10" t="s">
        <v>127</v>
      </c>
      <c r="E44" s="12" t="s">
        <v>8</v>
      </c>
      <c r="F44" s="12" t="s">
        <v>36</v>
      </c>
      <c r="G44" s="3" t="s">
        <v>172</v>
      </c>
      <c r="I44" s="8"/>
      <c r="J44" s="8"/>
      <c r="K44" s="8"/>
      <c r="L44" s="8"/>
      <c r="M44" s="8"/>
      <c r="N44" s="11"/>
    </row>
    <row r="45" spans="1:14" ht="33" customHeight="1" x14ac:dyDescent="0.45">
      <c r="A45" s="3">
        <f t="shared" si="0"/>
        <v>43</v>
      </c>
      <c r="B45" s="10" t="s">
        <v>14</v>
      </c>
      <c r="C45" s="10" t="s">
        <v>25</v>
      </c>
      <c r="D45" s="10" t="s">
        <v>128</v>
      </c>
      <c r="E45" s="12" t="s">
        <v>8</v>
      </c>
      <c r="F45" s="12" t="s">
        <v>36</v>
      </c>
      <c r="G45" s="3" t="s">
        <v>172</v>
      </c>
      <c r="I45" s="8"/>
      <c r="J45" s="8"/>
      <c r="K45" s="8"/>
      <c r="L45" s="8"/>
      <c r="M45" s="8"/>
      <c r="N45" s="11"/>
    </row>
    <row r="46" spans="1:14" ht="33" customHeight="1" x14ac:dyDescent="0.45">
      <c r="A46" s="3">
        <f t="shared" si="0"/>
        <v>44</v>
      </c>
      <c r="B46" s="10" t="s">
        <v>15</v>
      </c>
      <c r="C46" s="10" t="s">
        <v>129</v>
      </c>
      <c r="D46" s="10" t="s">
        <v>130</v>
      </c>
      <c r="E46" s="12" t="s">
        <v>35</v>
      </c>
      <c r="F46" s="12" t="s">
        <v>36</v>
      </c>
      <c r="G46" s="3" t="s">
        <v>173</v>
      </c>
      <c r="I46" s="8"/>
      <c r="J46" s="8"/>
      <c r="K46" s="8"/>
      <c r="L46" s="8"/>
      <c r="M46" s="8"/>
      <c r="N46" s="11"/>
    </row>
    <row r="47" spans="1:14" ht="33" customHeight="1" x14ac:dyDescent="0.45">
      <c r="A47" s="3">
        <f t="shared" si="0"/>
        <v>45</v>
      </c>
      <c r="B47" s="10" t="s">
        <v>131</v>
      </c>
      <c r="C47" s="10" t="s">
        <v>132</v>
      </c>
      <c r="D47" s="10" t="s">
        <v>133</v>
      </c>
      <c r="E47" s="12" t="s">
        <v>9</v>
      </c>
      <c r="F47" s="12" t="s">
        <v>178</v>
      </c>
      <c r="G47" s="3" t="s">
        <v>173</v>
      </c>
      <c r="I47" s="8"/>
      <c r="J47" s="8"/>
      <c r="K47" s="8"/>
      <c r="L47" s="8"/>
      <c r="M47" s="8"/>
      <c r="N47" s="11"/>
    </row>
    <row r="48" spans="1:14" ht="33" customHeight="1" x14ac:dyDescent="0.45">
      <c r="A48" s="3">
        <f t="shared" si="0"/>
        <v>46</v>
      </c>
      <c r="B48" s="10" t="s">
        <v>19</v>
      </c>
      <c r="C48" s="10" t="s">
        <v>134</v>
      </c>
      <c r="D48" s="10" t="s">
        <v>135</v>
      </c>
      <c r="E48" s="12" t="s">
        <v>8</v>
      </c>
      <c r="F48" s="12" t="s">
        <v>36</v>
      </c>
      <c r="G48" s="3" t="s">
        <v>173</v>
      </c>
    </row>
    <row r="49" spans="1:7" ht="33" customHeight="1" x14ac:dyDescent="0.45">
      <c r="A49" s="3">
        <f t="shared" si="0"/>
        <v>47</v>
      </c>
      <c r="B49" s="10" t="s">
        <v>19</v>
      </c>
      <c r="C49" s="10" t="s">
        <v>136</v>
      </c>
      <c r="D49" s="10" t="s">
        <v>137</v>
      </c>
      <c r="E49" s="12" t="s">
        <v>8</v>
      </c>
      <c r="F49" s="12" t="s">
        <v>36</v>
      </c>
      <c r="G49" s="13" t="s">
        <v>173</v>
      </c>
    </row>
    <row r="50" spans="1:7" ht="33" customHeight="1" x14ac:dyDescent="0.45">
      <c r="A50" s="3">
        <f t="shared" si="0"/>
        <v>48</v>
      </c>
      <c r="B50" s="10" t="s">
        <v>138</v>
      </c>
      <c r="C50" s="10" t="s">
        <v>139</v>
      </c>
      <c r="D50" s="10" t="s">
        <v>140</v>
      </c>
      <c r="E50" s="12" t="s">
        <v>141</v>
      </c>
      <c r="F50" s="12" t="s">
        <v>178</v>
      </c>
      <c r="G50" s="13" t="s">
        <v>174</v>
      </c>
    </row>
    <row r="51" spans="1:7" ht="33" customHeight="1" x14ac:dyDescent="0.45">
      <c r="A51" s="3">
        <f t="shared" si="0"/>
        <v>49</v>
      </c>
      <c r="B51" s="10" t="s">
        <v>15</v>
      </c>
      <c r="C51" s="10" t="s">
        <v>142</v>
      </c>
      <c r="D51" s="10" t="s">
        <v>143</v>
      </c>
      <c r="E51" s="12" t="s">
        <v>9</v>
      </c>
      <c r="F51" s="12" t="s">
        <v>36</v>
      </c>
      <c r="G51" s="13" t="s">
        <v>174</v>
      </c>
    </row>
    <row r="52" spans="1:7" ht="33" customHeight="1" x14ac:dyDescent="0.45">
      <c r="A52" s="3">
        <f t="shared" si="0"/>
        <v>50</v>
      </c>
      <c r="B52" s="10" t="s">
        <v>144</v>
      </c>
      <c r="C52" s="10" t="s">
        <v>145</v>
      </c>
      <c r="D52" s="10" t="s">
        <v>146</v>
      </c>
      <c r="E52" s="12" t="s">
        <v>8</v>
      </c>
      <c r="F52" s="12" t="s">
        <v>178</v>
      </c>
      <c r="G52" s="13" t="s">
        <v>175</v>
      </c>
    </row>
    <row r="53" spans="1:7" ht="33" customHeight="1" x14ac:dyDescent="0.45">
      <c r="A53" s="3">
        <f t="shared" si="0"/>
        <v>51</v>
      </c>
      <c r="B53" s="10" t="s">
        <v>34</v>
      </c>
      <c r="C53" s="10" t="s">
        <v>147</v>
      </c>
      <c r="D53" s="10" t="s">
        <v>148</v>
      </c>
      <c r="E53" s="12" t="s">
        <v>31</v>
      </c>
      <c r="F53" s="12" t="s">
        <v>36</v>
      </c>
      <c r="G53" s="13" t="s">
        <v>176</v>
      </c>
    </row>
    <row r="54" spans="1:7" ht="33" customHeight="1" x14ac:dyDescent="0.45">
      <c r="A54" s="3">
        <f t="shared" si="0"/>
        <v>52</v>
      </c>
      <c r="B54" s="10" t="s">
        <v>19</v>
      </c>
      <c r="C54" s="10" t="s">
        <v>149</v>
      </c>
      <c r="D54" s="10" t="s">
        <v>150</v>
      </c>
      <c r="E54" s="12" t="s">
        <v>8</v>
      </c>
      <c r="F54" s="12" t="s">
        <v>36</v>
      </c>
      <c r="G54" s="13" t="s">
        <v>176</v>
      </c>
    </row>
    <row r="55" spans="1:7" ht="33" customHeight="1" x14ac:dyDescent="0.45">
      <c r="A55" s="3">
        <f t="shared" si="0"/>
        <v>53</v>
      </c>
      <c r="B55" s="10" t="s">
        <v>151</v>
      </c>
      <c r="C55" s="10" t="s">
        <v>152</v>
      </c>
      <c r="D55" s="10" t="s">
        <v>153</v>
      </c>
      <c r="E55" s="12" t="s">
        <v>9</v>
      </c>
      <c r="F55" s="12" t="s">
        <v>36</v>
      </c>
      <c r="G55" s="13" t="s">
        <v>176</v>
      </c>
    </row>
    <row r="56" spans="1:7" ht="33" customHeight="1" x14ac:dyDescent="0.45">
      <c r="A56" s="3">
        <f t="shared" si="0"/>
        <v>54</v>
      </c>
      <c r="B56" s="10" t="s">
        <v>154</v>
      </c>
      <c r="C56" s="10" t="s">
        <v>155</v>
      </c>
      <c r="D56" s="10" t="s">
        <v>156</v>
      </c>
      <c r="E56" s="12" t="s">
        <v>8</v>
      </c>
      <c r="F56" s="12" t="s">
        <v>36</v>
      </c>
      <c r="G56" s="13" t="s">
        <v>176</v>
      </c>
    </row>
    <row r="57" spans="1:7" ht="33" customHeight="1" x14ac:dyDescent="0.45">
      <c r="A57" s="3">
        <f t="shared" si="0"/>
        <v>55</v>
      </c>
      <c r="B57" s="10" t="s">
        <v>157</v>
      </c>
      <c r="C57" s="10" t="s">
        <v>158</v>
      </c>
      <c r="D57" s="10" t="s">
        <v>159</v>
      </c>
      <c r="E57" s="12" t="s">
        <v>179</v>
      </c>
      <c r="F57" s="12" t="s">
        <v>178</v>
      </c>
      <c r="G57" s="13" t="s">
        <v>176</v>
      </c>
    </row>
    <row r="58" spans="1:7" ht="33" customHeight="1" x14ac:dyDescent="0.45">
      <c r="A58" s="3">
        <f t="shared" si="0"/>
        <v>56</v>
      </c>
      <c r="B58" s="10" t="s">
        <v>32</v>
      </c>
      <c r="C58" s="10" t="s">
        <v>160</v>
      </c>
      <c r="D58" s="10" t="s">
        <v>161</v>
      </c>
      <c r="E58" s="12" t="s">
        <v>7</v>
      </c>
      <c r="F58" s="12" t="s">
        <v>36</v>
      </c>
      <c r="G58" s="13" t="s">
        <v>176</v>
      </c>
    </row>
  </sheetData>
  <autoFilter ref="A2:G58" xr:uid="{DFF8A8CD-B6D5-4668-9661-415BADE59159}">
    <sortState xmlns:xlrd2="http://schemas.microsoft.com/office/spreadsheetml/2017/richdata2" ref="A3:G47">
      <sortCondition ref="G2:G47"/>
    </sortState>
  </autoFilter>
  <mergeCells count="1">
    <mergeCell ref="A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MFDS IND Approval Sep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최승휴/John Choi</cp:lastModifiedBy>
  <dcterms:created xsi:type="dcterms:W3CDTF">2026-02-02T07:06:23Z</dcterms:created>
  <dcterms:modified xsi:type="dcterms:W3CDTF">2026-10-03T10:02:26Z</dcterms:modified>
</cp:coreProperties>
</file>